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ademarco\Box\FIN - Investor Relations\Earnings\2023 Earnings\Q3 2023\2b. Historical Information\"/>
    </mc:Choice>
  </mc:AlternateContent>
  <xr:revisionPtr revIDLastSave="0" documentId="13_ncr:1_{CF406990-2CC4-4734-AA18-3BA4FA65F1E7}" xr6:coauthVersionLast="47" xr6:coauthVersionMax="47" xr10:uidLastSave="{00000000-0000-0000-0000-000000000000}"/>
  <bookViews>
    <workbookView xWindow="-28920" yWindow="-120" windowWidth="29040" windowHeight="15840" tabRatio="929" xr2:uid="{00000000-000D-0000-FFFF-FFFF00000000}"/>
  </bookViews>
  <sheets>
    <sheet name="Non-GAAP Disclosure" sheetId="9" r:id="rId1"/>
    <sheet name="Mgmt. Statement of Operations" sheetId="1" r:id="rId2"/>
    <sheet name="Non-GAAP Reconciliations" sheetId="11"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 localSheetId="2">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Metrics'!$B$1:$M$27</definedName>
    <definedName name="_xlnm.Print_Area" localSheetId="7">Endnotes!$B$1:$M$19</definedName>
    <definedName name="_xlnm.Print_Area" localSheetId="1">'Mgmt. Statement of Operations'!$B$1:$M$40</definedName>
    <definedName name="_xlnm.Print_Area" localSheetId="4">'Monthly Activity Report'!$B$1:$Q$52</definedName>
    <definedName name="_xlnm.Print_Area" localSheetId="0">'Non-GAAP Disclosure'!$B$1:$M$10</definedName>
    <definedName name="_xlnm.Print_Area" localSheetId="2">'Non-GAAP Reconciliations'!$B$1:$V$49</definedName>
    <definedName name="_xlnm.Print_Area" localSheetId="5">'Productivity Metrics'!$B$1:$M$30</definedName>
    <definedName name="_xlnm.Print_Area" localSheetId="3">'Quarterly Activity Report'!$B$1:$M$63</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F39" i="3"/>
  <c r="F41" i="3" s="1"/>
</calcChain>
</file>

<file path=xl/sharedStrings.xml><?xml version="1.0" encoding="utf-8"?>
<sst xmlns="http://schemas.openxmlformats.org/spreadsheetml/2006/main" count="387" uniqueCount="183">
  <si>
    <t xml:space="preserve">LPL Financial Holdings Inc. - Historical Management's Statements of Operations </t>
  </si>
  <si>
    <t>Q2 2022</t>
  </si>
  <si>
    <t>Q1 2022</t>
  </si>
  <si>
    <t>Q4 2021</t>
  </si>
  <si>
    <t>Q3 2021</t>
  </si>
  <si>
    <t>Gross Profit*</t>
  </si>
  <si>
    <t>Advisory</t>
  </si>
  <si>
    <t>Sales-based commissions</t>
  </si>
  <si>
    <t>Trailing commissions</t>
  </si>
  <si>
    <t>Advisory fees and commissions</t>
  </si>
  <si>
    <t>Advisory fees and commissions, net of payout</t>
  </si>
  <si>
    <t xml:space="preserve">Client cash </t>
  </si>
  <si>
    <t>Other asset-based</t>
  </si>
  <si>
    <t>Service and fee</t>
  </si>
  <si>
    <t>Transaction</t>
  </si>
  <si>
    <t xml:space="preserve">Interest income and other, net </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</si>
  <si>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</si>
  <si>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</si>
  <si>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</si>
  <si>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</si>
  <si>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</si>
  <si>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</si>
  <si>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</si>
  <si>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</si>
  <si>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</si>
  <si>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</si>
  <si>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</si>
  <si>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</si>
  <si>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</si>
  <si>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</si>
  <si>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</si>
  <si>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</si>
  <si>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</si>
  <si>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</si>
  <si>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</si>
  <si>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</si>
  <si>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</si>
  <si>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</si>
  <si>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</si>
  <si>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</si>
  <si>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</si>
  <si>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</si>
  <si>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</si>
  <si>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</si>
  <si>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</si>
  <si>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</si>
  <si>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</si>
  <si>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</si>
  <si>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</si>
  <si>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</si>
  <si>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</si>
  <si>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</si>
  <si>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</si>
  <si>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</si>
  <si>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</si>
  <si>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</si>
  <si>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</si>
  <si>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</si>
  <si>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Services Group</t>
  </si>
  <si>
    <t>Purchased Money Market Funds</t>
  </si>
  <si>
    <t>Total Organic Net New Assets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</si>
  <si>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</si>
  <si>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</si>
  <si>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</si>
  <si>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</si>
  <si>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</si>
  <si>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</si>
  <si>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</si>
  <si>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</si>
  <si>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</si>
  <si>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</si>
  <si>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Client cash account</t>
  </si>
  <si>
    <t>Professional Services</t>
  </si>
  <si>
    <t>Business Optimizers</t>
  </si>
  <si>
    <t>Planning &amp; Advice</t>
  </si>
  <si>
    <t>Total Services Group subscriptions</t>
  </si>
  <si>
    <t>Total Services Group annualized revenue</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</si>
  <si>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</si>
  <si>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</si>
  <si>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</si>
  <si>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</si>
  <si>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</si>
  <si>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</si>
  <si>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</si>
  <si>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</si>
  <si>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</si>
  <si>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</si>
  <si>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</si>
  <si>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</si>
  <si>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</si>
  <si>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</si>
  <si>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</si>
  <si>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</si>
  <si>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</si>
  <si>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</si>
  <si>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</si>
  <si>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</si>
  <si>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</si>
  <si>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</si>
  <si>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</si>
  <si>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</si>
  <si>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</si>
  <si>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</si>
  <si>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</si>
  <si>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</si>
  <si>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Sep 2022</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</si>
  <si>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</si>
  <si>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</si>
  <si>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</si>
  <si>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</si>
  <si>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</si>
  <si>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</si>
  <si>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</si>
  <si>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(Less): Interest income on CCA balances segregated under federal or other regulations</t>
  </si>
  <si>
    <t>Advisory and commission</t>
  </si>
  <si>
    <t>Corporate net new advisory assets</t>
  </si>
  <si>
    <t>Q4 2022</t>
  </si>
  <si>
    <t>Dec 2022</t>
  </si>
  <si>
    <t>Nov 2022</t>
  </si>
  <si>
    <t>Oct 2022</t>
  </si>
  <si>
    <t>Non-GAAP Financial Measures</t>
  </si>
  <si>
    <t>Endnotes</t>
  </si>
  <si>
    <t>Total Organic Net New Assets from Enterprises</t>
  </si>
  <si>
    <t>Services Group advisor count</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</si>
  <si>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net income to EBITDA, please see page 2.</t>
  </si>
  <si>
    <t>(End of period $ in billions)</t>
  </si>
  <si>
    <t>Q1 2023</t>
  </si>
  <si>
    <t>Adjusted EPS*</t>
  </si>
  <si>
    <t>Mar 2023</t>
  </si>
  <si>
    <t>Feb 2023</t>
  </si>
  <si>
    <t>Jan 2023</t>
  </si>
  <si>
    <t>Net new acquired advisory assets</t>
  </si>
  <si>
    <t>Net new acquired brokerage assets</t>
  </si>
  <si>
    <t>Total Acquired Net New Assets</t>
  </si>
  <si>
    <r>
      <rPr>
        <sz val="8"/>
        <rFont val="Arial"/>
        <family val="2"/>
      </rPr>
      <t xml:space="preserve">‡ </t>
    </r>
    <r>
      <rPr>
        <b/>
        <i/>
        <u/>
        <sz val="8"/>
        <rFont val="Arial"/>
        <family val="2"/>
      </rPr>
      <t>Organic Net New Assets from Enterprises</t>
    </r>
  </si>
  <si>
    <t>† Total net new assets include acquired net new assets for the periods presented below:</t>
  </si>
  <si>
    <r>
      <rPr>
        <i/>
        <sz val="8"/>
        <rFont val="Arial"/>
        <family val="2"/>
      </rPr>
      <t xml:space="preserve">  </t>
    </r>
    <r>
      <rPr>
        <b/>
        <i/>
        <u/>
        <sz val="8"/>
        <rFont val="Arial"/>
        <family val="2"/>
      </rPr>
      <t>Acquired Net New Assets</t>
    </r>
  </si>
  <si>
    <t>Adjusted EPS,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</si>
  <si>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Adjusted net income / adjusted EPS</t>
  </si>
  <si>
    <t>Plus (Less): Other revenue</t>
  </si>
  <si>
    <t>Employee deferred compensation</t>
  </si>
  <si>
    <r>
      <t>Employee deferred compensation</t>
    </r>
    <r>
      <rPr>
        <vertAlign val="superscript"/>
        <sz val="10"/>
        <rFont val="Arial"/>
        <family val="2"/>
      </rPr>
      <t>(1)</t>
    </r>
  </si>
  <si>
    <t>Plus (Less): Advisor deferred compensation</t>
  </si>
  <si>
    <t>(Less) Plus: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</si>
  <si>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</si>
  <si>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</si>
  <si>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</si>
  <si>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May 2023</t>
  </si>
  <si>
    <t>Jun 2023</t>
  </si>
  <si>
    <t>Apr 2023</t>
  </si>
  <si>
    <r>
      <t>Total Organic Net New Assets</t>
    </r>
    <r>
      <rPr>
        <vertAlign val="superscript"/>
        <sz val="10"/>
        <rFont val="Arial"/>
        <family val="2"/>
      </rPr>
      <t>‡</t>
    </r>
  </si>
  <si>
    <t>For the quarter ending September 30, 2023</t>
  </si>
  <si>
    <t>As of September 30, 2023</t>
  </si>
  <si>
    <t>Q3 2023</t>
  </si>
  <si>
    <t>Jul 2023</t>
  </si>
  <si>
    <t>Aug 2023</t>
  </si>
  <si>
    <t>Sep 2023</t>
  </si>
  <si>
    <t>Average Total Brokerage &amp; Advisory Assets ($ in billions)</t>
  </si>
  <si>
    <r>
      <t>Assets</t>
    </r>
    <r>
      <rPr>
        <vertAlign val="superscript"/>
        <sz val="10"/>
        <rFont val="Arial"/>
        <family val="2"/>
      </rPr>
      <t>(3)</t>
    </r>
  </si>
  <si>
    <r>
      <t>Centrally managed assets</t>
    </r>
    <r>
      <rPr>
        <vertAlign val="superscript"/>
        <sz val="10"/>
        <rFont val="Arial"/>
        <family val="2"/>
      </rPr>
      <t>(4)</t>
    </r>
  </si>
  <si>
    <r>
      <t>Corporate advisory assets</t>
    </r>
    <r>
      <rPr>
        <vertAlign val="superscript"/>
        <sz val="10"/>
        <rFont val="Arial"/>
        <family val="2"/>
      </rPr>
      <t>(5)</t>
    </r>
  </si>
  <si>
    <r>
      <t>Independent RIA advisory assets</t>
    </r>
    <r>
      <rPr>
        <vertAlign val="superscript"/>
        <sz val="10"/>
        <rFont val="Arial"/>
        <family val="2"/>
      </rPr>
      <t>(5)</t>
    </r>
  </si>
  <si>
    <r>
      <t>Total Net New Assets</t>
    </r>
    <r>
      <rPr>
        <vertAlign val="superscript"/>
        <sz val="10"/>
        <rFont val="Arial"/>
        <family val="2"/>
      </rPr>
      <t>(6)(7)†</t>
    </r>
  </si>
  <si>
    <r>
      <t>Net brokerage to advisory conversions</t>
    </r>
    <r>
      <rPr>
        <vertAlign val="superscript"/>
        <sz val="10"/>
        <rFont val="Arial"/>
        <family val="2"/>
      </rPr>
      <t>(8)</t>
    </r>
  </si>
  <si>
    <r>
      <t>Client Cash Balances</t>
    </r>
    <r>
      <rPr>
        <vertAlign val="superscript"/>
        <sz val="10"/>
        <rFont val="Arial"/>
        <family val="2"/>
      </rPr>
      <t>(9)</t>
    </r>
  </si>
  <si>
    <r>
      <t>Net buy (sell) activity</t>
    </r>
    <r>
      <rPr>
        <vertAlign val="superscript"/>
        <sz val="10"/>
        <rFont val="Arial"/>
        <family val="2"/>
      </rPr>
      <t>(10)</t>
    </r>
  </si>
  <si>
    <r>
      <t>Services Group subscriptions</t>
    </r>
    <r>
      <rPr>
        <vertAlign val="superscript"/>
        <sz val="10"/>
        <rFont val="Arial"/>
        <family val="2"/>
      </rPr>
      <t>(11)</t>
    </r>
  </si>
  <si>
    <r>
      <t>AUM retention rate (quarterly annualized)</t>
    </r>
    <r>
      <rPr>
        <vertAlign val="superscript"/>
        <sz val="10"/>
        <rFont val="Arial"/>
        <family val="2"/>
      </rPr>
      <t>(12)</t>
    </r>
  </si>
  <si>
    <t>(3) Consists of total advisory and brokerage assets under custody at the Company's broker-dealer subsidiary, LPL Financial LLC ("LPL Financial").</t>
  </si>
  <si>
    <t>(4) Consists of advisory assets in LPL Financial’s Model Wealth Portfolios, Optimum Market Portfolios, Personal Wealth Portfolios and Guided Wealth Portfolios platforms.</t>
  </si>
  <si>
    <t>(5) Assets on the Company's corporate advisory platform are serviced by investment advisor representatives of LPL Financial or Allen &amp; Company of Florida, LLC. Assets on the Company's independent RIA advisory platform are serviced by investment advisor representatives of separate registered investment advisor firms rather than representatives of LPL Financial.</t>
  </si>
  <si>
    <t>(6)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</si>
  <si>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Total net new assets includes acquired net new assets.</t>
  </si>
  <si>
    <t>(8) Consists of existing custodied accounts that converted from brokerage to advisory, less existing custodied assets that converted from advisory to brokerage.</t>
  </si>
  <si>
    <t>(9) During the second quarter of 2022, the Company updated its definition of client cash balances to include client cash accounts and exclude purchased money market funds. CCA balances include cash that clients have deposited with LPL Financial that is included in Client payables in the condensed consolidated balance sheets. The following table presents purchased money market fund balances for the periods presented:</t>
  </si>
  <si>
    <t>(10) Represents the amount of securities purchased less the amount of securities sold in client accounts custodied with LPL Financial.</t>
  </si>
  <si>
    <t>(11) Refers to active subscriptions related to professional services offerings (CFO Solutions, Marketing Solutions, Admin Solutions, Advisor Institute, Bookkeeping and Partial Book Sales) and business optimizer offerings (M&amp;A Solutions, Digital Office, Resilience Plans and Assurance Plans), as well as planning and advice services (Paraplanning and Tax Planning) for which subscriptions are the number of advisors using the service.</t>
  </si>
  <si>
    <t>(12) Reflects retention of total advisory and brokerage assets, calculated by deducting quarterly annualized attrition from total advisory and brokerage assets, divided by the prior-quarter total advisory and brokerage assets.</t>
  </si>
  <si>
    <t>Core G&amp;A consists of total expense less the following expenses: advisory and commission; depreciation and amortization; interest expense on borrowings; brokerage, clearing and exchange; amortization of other intangibles; market fluctuations on employee deferred compensation;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</si>
  <si>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Note: Totals may not foot due to rounding. All periods are based on the trailing twelve months. EBIT ROA excludes Acquisition costs and Regulatory charges that are excluded from Adjusted Net Income, as outlined on page 3.</t>
  </si>
  <si>
    <t>Adjusted EPS is defined as adjusted net income, a non-GAAP measure defined as net income plus the after-tax impact of amortization of other intangibles, acquisition costs and a regulatory charge in the quarter related to an investigation of the Company’s compliance with records preservation requirements for business-related electronic communications stored on personal devices or messaging platforms that have not been approved by the Company,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a regulatory charge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</si>
  <si>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r>
      <t>Regulatory charge</t>
    </r>
    <r>
      <rPr>
        <vertAlign val="superscript"/>
        <sz val="10"/>
        <rFont val="Arial"/>
        <family val="2"/>
      </rPr>
      <t>(2)</t>
    </r>
  </si>
  <si>
    <t>(2) The staff of the SEC proposed a potential settlement with the Company to resolve its civil investigation of the Company’s compliance with records preservation requirements for business-related electronic communications stored on personal devices or messaging platforms that have not been approved by the Company applicable to broker-dealer firms and investment advisors. Under the SEC's proposed resolution, the Company would pay a $50 million civil monetary penalty. The Company has recorded $40 million in regulatory charges for the three and nine months ended September 30, 2023 to reflect the amount of the penalty that is not covered by the Company’s captive insurance subsidiary.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</si>
</sst>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
    <numFmt numFmtId="175" formatCode="0.000%"/>
  </numFmts>
  <fonts count="30"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i/>
      <sz val="8"/>
      <name val="Arial"/>
      <family val="2"/>
    </font>
    <font>
      <sz val="12"/>
      <name val="Arial"/>
      <family val="2"/>
    </font>
    <font>
      <sz val="11"/>
      <color rgb="FFFF0000"/>
      <name val="Arial"/>
      <family val="2"/>
    </font>
  </fonts>
  <fills count="6">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156">
    <xf numFmtId="0" fontId="0" fillId="0" borderId="0" xfId="0"/>
    <xf numFmtId="0" fontId="2" fillId="0" borderId="0" xfId="0" applyFont="1"/>
    <xf numFmtId="0" fontId="5" fillId="0" borderId="1" xfId="0" applyFont="1" applyBorder="1"/>
    <xf numFmtId="0" fontId="6" fillId="0" borderId="2" xfId="0" applyFont="1" applyBorder="1"/>
    <xf numFmtId="0" fontId="6" fillId="0" borderId="0" xfId="0" applyFont="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indent="1"/>
    </xf>
    <xf numFmtId="164" fontId="12" fillId="0" borderId="0" xfId="0" applyNumberFormat="1" applyFont="1" applyAlignment="1">
      <alignment vertical="center" wrapText="1"/>
    </xf>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165" fontId="12" fillId="0" borderId="2" xfId="1" applyNumberFormat="1" applyFont="1" applyFill="1" applyBorder="1" applyAlignment="1">
      <alignment vertical="center" wrapText="1"/>
    </xf>
    <xf numFmtId="0" fontId="6" fillId="0" borderId="0" xfId="0" applyFont="1" applyAlignment="1">
      <alignment horizontal="left" vertical="center" wrapText="1" indent="1"/>
    </xf>
    <xf numFmtId="165" fontId="12" fillId="0" borderId="1" xfId="0" quotePrefix="1" applyNumberFormat="1" applyFont="1" applyBorder="1" applyAlignment="1">
      <alignment vertical="center" wrapText="1"/>
    </xf>
    <xf numFmtId="165" fontId="12" fillId="0" borderId="1" xfId="0" applyNumberFormat="1" applyFont="1" applyBorder="1" applyAlignment="1">
      <alignment vertical="center" wrapText="1"/>
    </xf>
    <xf numFmtId="165" fontId="12" fillId="0" borderId="1" xfId="1" applyNumberFormat="1" applyFont="1" applyFill="1" applyBorder="1" applyAlignment="1">
      <alignment vertical="center" wrapText="1"/>
    </xf>
    <xf numFmtId="165" fontId="10" fillId="0" borderId="0" xfId="1" applyNumberFormat="1" applyFont="1" applyFill="1" applyBorder="1" applyAlignment="1">
      <alignment vertical="center" wrapText="1"/>
    </xf>
    <xf numFmtId="165" fontId="10" fillId="0" borderId="5" xfId="1" applyNumberFormat="1" applyFont="1" applyFill="1" applyBorder="1" applyAlignment="1">
      <alignment vertical="center" wrapText="1"/>
    </xf>
    <xf numFmtId="0" fontId="13" fillId="0" borderId="0" xfId="0" applyFont="1" applyAlignment="1">
      <alignment horizontal="left" vertical="center" wrapText="1"/>
    </xf>
    <xf numFmtId="165" fontId="12" fillId="0" borderId="0" xfId="0" applyNumberFormat="1" applyFont="1" applyAlignment="1">
      <alignment vertical="center" wrapText="1"/>
    </xf>
    <xf numFmtId="165" fontId="12" fillId="0" borderId="0" xfId="0" applyNumberFormat="1" applyFont="1"/>
    <xf numFmtId="0" fontId="3" fillId="0" borderId="0" xfId="0" applyFont="1"/>
    <xf numFmtId="165" fontId="10" fillId="0" borderId="2" xfId="1" applyNumberFormat="1" applyFont="1" applyFill="1" applyBorder="1" applyAlignment="1">
      <alignment vertical="center" wrapText="1"/>
    </xf>
    <xf numFmtId="0" fontId="11" fillId="0" borderId="0" xfId="0" applyFont="1" applyAlignment="1">
      <alignment horizontal="left" vertical="center" wrapText="1"/>
    </xf>
    <xf numFmtId="42" fontId="10" fillId="0" borderId="6" xfId="0" applyNumberFormat="1" applyFont="1" applyBorder="1" applyAlignment="1">
      <alignment vertical="center" wrapText="1"/>
    </xf>
    <xf numFmtId="166" fontId="12" fillId="0" borderId="0" xfId="0" applyNumberFormat="1" applyFont="1" applyAlignment="1">
      <alignment vertical="center" wrapText="1"/>
    </xf>
    <xf numFmtId="165" fontId="12" fillId="0" borderId="7" xfId="1" applyNumberFormat="1" applyFont="1" applyFill="1" applyBorder="1" applyAlignment="1">
      <alignment vertical="center" wrapText="1"/>
    </xf>
    <xf numFmtId="166" fontId="12" fillId="0" borderId="7" xfId="0" applyNumberFormat="1" applyFont="1" applyBorder="1" applyAlignment="1">
      <alignment vertical="center" wrapText="1"/>
    </xf>
    <xf numFmtId="0" fontId="9" fillId="0" borderId="0" xfId="0" applyFont="1" applyAlignment="1">
      <alignment horizontal="left" vertical="center" wrapText="1" indent="1"/>
    </xf>
    <xf numFmtId="165" fontId="2" fillId="0" borderId="0" xfId="0" applyNumberFormat="1" applyFont="1"/>
    <xf numFmtId="0" fontId="2" fillId="0" borderId="0" xfId="0" applyFont="1" applyAlignment="1">
      <alignment vertical="top"/>
    </xf>
    <xf numFmtId="0" fontId="12" fillId="0" borderId="0" xfId="0" applyFont="1"/>
    <xf numFmtId="0" fontId="10" fillId="0" borderId="0" xfId="0" quotePrefix="1" applyFont="1" applyAlignment="1">
      <alignment horizontal="right"/>
    </xf>
    <xf numFmtId="0" fontId="10" fillId="0" borderId="0" xfId="0" applyFont="1" applyAlignment="1">
      <alignment horizontal="right"/>
    </xf>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xf numFmtId="5" fontId="10" fillId="0" borderId="9" xfId="0" applyNumberFormat="1" applyFont="1" applyBorder="1" applyAlignment="1">
      <alignment horizontal="right"/>
    </xf>
    <xf numFmtId="5" fontId="10" fillId="0" borderId="0" xfId="0" applyNumberFormat="1" applyFont="1" applyAlignment="1">
      <alignment horizontal="right"/>
    </xf>
    <xf numFmtId="0" fontId="12" fillId="3" borderId="0" xfId="0" applyFont="1" applyFill="1" applyAlignment="1">
      <alignment horizontal="left" indent="1"/>
    </xf>
    <xf numFmtId="0" fontId="12" fillId="0" borderId="0" xfId="0" applyFont="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xf numFmtId="37" fontId="12" fillId="0" borderId="0" xfId="0" applyNumberFormat="1" applyFont="1" applyAlignment="1">
      <alignment horizontal="right"/>
    </xf>
    <xf numFmtId="37" fontId="12" fillId="3" borderId="0" xfId="0" applyNumberFormat="1" applyFont="1" applyFill="1" applyAlignment="1">
      <alignment horizontal="right"/>
    </xf>
    <xf numFmtId="165" fontId="12" fillId="3" borderId="0" xfId="0" applyNumberFormat="1" applyFont="1" applyFill="1" applyAlignment="1">
      <alignment horizontal="right" indent="1"/>
    </xf>
    <xf numFmtId="0" fontId="10" fillId="0" borderId="0" xfId="0" applyFont="1" applyAlignment="1">
      <alignment horizontal="left"/>
    </xf>
    <xf numFmtId="0" fontId="10" fillId="0" borderId="10" xfId="0" applyFont="1" applyBorder="1" applyAlignment="1">
      <alignment horizontal="centerContinuous"/>
    </xf>
    <xf numFmtId="0" fontId="10" fillId="0" borderId="0" xfId="0" applyFont="1" applyAlignment="1">
      <alignment horizontal="center"/>
    </xf>
    <xf numFmtId="0" fontId="10" fillId="0" borderId="0" xfId="0" applyFont="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0" fontId="15" fillId="0" borderId="0" xfId="0" applyFont="1" applyAlignment="1">
      <alignment horizontal="left"/>
    </xf>
    <xf numFmtId="0" fontId="16" fillId="0" borderId="0" xfId="0" applyFont="1"/>
    <xf numFmtId="0" fontId="5" fillId="0" borderId="0" xfId="0" applyFont="1"/>
    <xf numFmtId="167" fontId="12" fillId="0" borderId="0" xfId="0" applyNumberFormat="1" applyFont="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Alignment="1">
      <alignment horizontal="right" indent="1"/>
    </xf>
    <xf numFmtId="167" fontId="17" fillId="0" borderId="0" xfId="0" applyNumberFormat="1" applyFont="1" applyAlignment="1">
      <alignment horizontal="right" vertical="center" wrapText="1"/>
    </xf>
    <xf numFmtId="167" fontId="10" fillId="0" borderId="0" xfId="0" applyNumberFormat="1" applyFont="1" applyAlignment="1">
      <alignment horizontal="right" vertical="center" wrapText="1"/>
    </xf>
    <xf numFmtId="167" fontId="10" fillId="0" borderId="2" xfId="0" applyNumberFormat="1" applyFont="1" applyBorder="1" applyAlignment="1">
      <alignment horizontal="right" vertical="center" wrapText="1"/>
    </xf>
    <xf numFmtId="0" fontId="17" fillId="0" borderId="0" xfId="0" applyFont="1" applyAlignment="1">
      <alignment vertical="center" wrapText="1"/>
    </xf>
    <xf numFmtId="0" fontId="12" fillId="0" borderId="0" xfId="0" applyFont="1" applyAlignment="1">
      <alignment horizontal="left" vertical="center" wrapText="1" indent="1"/>
    </xf>
    <xf numFmtId="38" fontId="12" fillId="0" borderId="0" xfId="0" applyNumberFormat="1" applyFont="1" applyAlignment="1">
      <alignment horizontal="right" vertical="center" wrapText="1"/>
    </xf>
    <xf numFmtId="0" fontId="18" fillId="0" borderId="0" xfId="0" applyFont="1" applyAlignment="1">
      <alignment vertical="center" wrapText="1"/>
    </xf>
    <xf numFmtId="167" fontId="19" fillId="0" borderId="0" xfId="0" applyNumberFormat="1" applyFont="1" applyAlignment="1">
      <alignment horizontal="righ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2"/>
    </xf>
    <xf numFmtId="9" fontId="2" fillId="0" borderId="0" xfId="2" applyFont="1"/>
    <xf numFmtId="167" fontId="2" fillId="0" borderId="0" xfId="0" applyNumberFormat="1" applyFont="1"/>
    <xf numFmtId="167" fontId="10" fillId="0" borderId="5" xfId="0" applyNumberFormat="1" applyFont="1" applyBorder="1" applyAlignment="1">
      <alignment horizontal="right" wrapText="1"/>
    </xf>
    <xf numFmtId="167" fontId="16" fillId="0" borderId="0" xfId="0" applyNumberFormat="1" applyFont="1" applyAlignment="1">
      <alignment horizontal="right"/>
    </xf>
    <xf numFmtId="167" fontId="12" fillId="0" borderId="0" xfId="0" applyNumberFormat="1" applyFont="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Alignment="1">
      <alignment vertical="center" wrapText="1"/>
    </xf>
    <xf numFmtId="173" fontId="12" fillId="0" borderId="0" xfId="1" applyNumberFormat="1" applyFont="1" applyFill="1" applyBorder="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wrapText="1" indent="2"/>
    </xf>
    <xf numFmtId="0" fontId="12"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left" vertical="center" indent="1"/>
    </xf>
    <xf numFmtId="0" fontId="12" fillId="0" borderId="0" xfId="0" applyFont="1" applyAlignment="1">
      <alignment horizontal="left" vertical="center" wrapText="1" indent="2"/>
    </xf>
    <xf numFmtId="0" fontId="10" fillId="0" borderId="0" xfId="0" applyFont="1" applyAlignment="1">
      <alignment horizontal="left" vertical="center" wrapText="1" indent="1"/>
    </xf>
    <xf numFmtId="0" fontId="21" fillId="0" borderId="1" xfId="0" applyFont="1" applyBorder="1"/>
    <xf numFmtId="5" fontId="15" fillId="0" borderId="0" xfId="0" applyNumberFormat="1" applyFont="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Border="1" applyAlignment="1">
      <alignment horizontal="right" vertical="center" wrapText="1"/>
    </xf>
    <xf numFmtId="0" fontId="21" fillId="0" borderId="0" xfId="0" applyFont="1"/>
    <xf numFmtId="174" fontId="12" fillId="0" borderId="0" xfId="1" applyNumberFormat="1" applyFont="1" applyFill="1" applyBorder="1" applyAlignment="1">
      <alignment vertical="center" wrapText="1"/>
    </xf>
    <xf numFmtId="0" fontId="10" fillId="0" borderId="0" xfId="0" applyFont="1" applyAlignment="1">
      <alignment horizontal="left" vertical="center" indent="2"/>
    </xf>
    <xf numFmtId="174" fontId="10" fillId="0" borderId="2" xfId="2" applyNumberFormat="1" applyFont="1" applyFill="1" applyBorder="1" applyAlignment="1">
      <alignment vertical="center" wrapText="1"/>
    </xf>
    <xf numFmtId="0" fontId="23" fillId="0" borderId="0" xfId="0" applyFont="1"/>
    <xf numFmtId="0" fontId="24" fillId="0" borderId="0" xfId="0" applyFont="1"/>
    <xf numFmtId="0" fontId="19" fillId="0" borderId="0" xfId="0" applyFont="1"/>
    <xf numFmtId="5" fontId="6" fillId="0" borderId="0" xfId="0" applyNumberFormat="1" applyFont="1"/>
    <xf numFmtId="0" fontId="12" fillId="0" borderId="2" xfId="0" applyFont="1" applyBorder="1"/>
    <xf numFmtId="7" fontId="6" fillId="0" borderId="0" xfId="0" applyNumberFormat="1" applyFont="1"/>
    <xf numFmtId="167" fontId="6" fillId="0" borderId="0" xfId="0" applyNumberFormat="1" applyFont="1"/>
    <xf numFmtId="0" fontId="1" fillId="0" borderId="0" xfId="0" applyFont="1"/>
    <xf numFmtId="173" fontId="26" fillId="0" borderId="0" xfId="1" applyNumberFormat="1" applyFont="1" applyFill="1" applyBorder="1" applyAlignment="1">
      <alignment vertical="center" wrapText="1"/>
    </xf>
    <xf numFmtId="0" fontId="12" fillId="0" borderId="0" xfId="0" applyFont="1" applyAlignment="1">
      <alignment vertical="top" wrapText="1"/>
    </xf>
    <xf numFmtId="38" fontId="26" fillId="0" borderId="0" xfId="0" applyNumberFormat="1" applyFont="1" applyAlignment="1">
      <alignment horizontal="right" vertical="center" wrapText="1"/>
    </xf>
    <xf numFmtId="37" fontId="26" fillId="0" borderId="0" xfId="0" applyNumberFormat="1" applyFont="1" applyAlignment="1">
      <alignment horizontal="right" vertical="center" wrapText="1"/>
    </xf>
    <xf numFmtId="0" fontId="8" fillId="5" borderId="0" xfId="0" applyFont="1" applyFill="1" applyAlignment="1">
      <alignment horizontal="center" vertical="center" wrapText="1"/>
    </xf>
    <xf numFmtId="0" fontId="28" fillId="0" borderId="0" xfId="0" applyFont="1"/>
    <xf numFmtId="0" fontId="16" fillId="0" borderId="0" xfId="0" applyFont="1" applyAlignment="1">
      <alignment vertical="top"/>
    </xf>
    <xf numFmtId="37" fontId="12" fillId="4" borderId="0" xfId="1" applyNumberFormat="1" applyFont="1" applyFill="1" applyAlignment="1"/>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5" borderId="0" xfId="0" applyFont="1" applyFill="1" applyAlignment="1">
      <alignment vertical="center" wrapText="1"/>
    </xf>
    <xf numFmtId="9" fontId="2" fillId="0" borderId="0" xfId="2" applyFont="1" applyFill="1"/>
    <xf numFmtId="172" fontId="2" fillId="0" borderId="0" xfId="2" applyNumberFormat="1" applyFont="1" applyFill="1"/>
    <xf numFmtId="172" fontId="2" fillId="0" borderId="0" xfId="0" applyNumberFormat="1" applyFont="1"/>
    <xf numFmtId="165" fontId="12" fillId="0" borderId="0" xfId="0" applyNumberFormat="1" applyFont="1" applyAlignment="1">
      <alignment horizontal="right" indent="1"/>
    </xf>
    <xf numFmtId="0" fontId="10" fillId="3" borderId="0" xfId="0" applyFont="1" applyFill="1"/>
    <xf numFmtId="165" fontId="12" fillId="0" borderId="0" xfId="0" applyNumberFormat="1" applyFont="1" applyAlignment="1">
      <alignment horizontal="right"/>
    </xf>
    <xf numFmtId="9" fontId="10" fillId="0" borderId="0" xfId="2" applyFont="1" applyFill="1" applyBorder="1" applyAlignment="1">
      <alignment horizontal="right" vertical="center" wrapText="1"/>
    </xf>
    <xf numFmtId="175" fontId="2" fillId="0" borderId="0" xfId="2" applyNumberFormat="1" applyFont="1" applyFill="1"/>
    <xf numFmtId="0" fontId="19" fillId="0" borderId="0" xfId="0" applyFont="1" applyAlignment="1">
      <alignment vertical="center" wrapText="1"/>
    </xf>
    <xf numFmtId="0" fontId="29" fillId="0" borderId="0" xfId="0" applyFont="1"/>
    <xf numFmtId="37" fontId="12" fillId="0" borderId="0" xfId="0" applyNumberFormat="1" applyFont="1"/>
    <xf numFmtId="0" fontId="16" fillId="0" borderId="0" xfId="0" applyFont="1" applyAlignment="1">
      <alignment horizontal="right"/>
    </xf>
    <xf numFmtId="39" fontId="12" fillId="0" borderId="0" xfId="0" applyNumberFormat="1" applyFont="1" applyAlignment="1">
      <alignment horizontal="right" vertical="center" wrapText="1"/>
    </xf>
    <xf numFmtId="0" fontId="10" fillId="0" borderId="0" xfId="0" applyFont="1" applyAlignment="1">
      <alignment horizontal="right" vertical="center" wrapText="1"/>
    </xf>
    <xf numFmtId="0" fontId="17" fillId="0" borderId="0" xfId="0" applyFont="1" applyAlignment="1">
      <alignment horizontal="right" vertical="center" wrapText="1"/>
    </xf>
    <xf numFmtId="7" fontId="10" fillId="0" borderId="9" xfId="0" applyNumberFormat="1" applyFont="1" applyBorder="1" applyAlignment="1">
      <alignment horizontal="right"/>
    </xf>
    <xf numFmtId="165" fontId="2" fillId="0" borderId="0" xfId="2" applyNumberFormat="1" applyFont="1" applyFill="1"/>
    <xf numFmtId="164" fontId="1" fillId="0" borderId="0" xfId="0" applyNumberFormat="1" applyFont="1"/>
    <xf numFmtId="5" fontId="12" fillId="3" borderId="0" xfId="0" applyNumberFormat="1" applyFont="1" applyFill="1" applyAlignment="1">
      <alignment horizontal="right"/>
    </xf>
    <xf numFmtId="0" fontId="12"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5" fillId="0" borderId="0" xfId="0" applyFont="1" applyAlignment="1">
      <alignment horizontal="left" vertical="top"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275" y="134470"/>
          <a:ext cx="155998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825" y="134470"/>
          <a:ext cx="146473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250372</xdr:colOff>
      <xdr:row>0</xdr:row>
      <xdr:rowOff>168726</xdr:rowOff>
    </xdr:from>
    <xdr:to>
      <xdr:col>21</xdr:col>
      <xdr:colOff>80783</xdr:colOff>
      <xdr:row>2</xdr:row>
      <xdr:rowOff>182883</xdr:rowOff>
    </xdr:to>
    <xdr:pic>
      <xdr:nvPicPr>
        <xdr:cNvPr id="2" name="Picture 1" descr="What is LPL Financial? | Prosperion Financial Advisors">
          <a:extLst>
            <a:ext uri="{FF2B5EF4-FFF2-40B4-BE49-F238E27FC236}">
              <a16:creationId xmlns:a16="http://schemas.microsoft.com/office/drawing/2014/main" id="{AD7C5788-512F-4427-8E6B-AB37DC94B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90822" y="168726"/>
          <a:ext cx="144966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1248431</xdr:colOff>
      <xdr:row>0</xdr:row>
      <xdr:rowOff>128095</xdr:rowOff>
    </xdr:from>
    <xdr:to>
      <xdr:col>12</xdr:col>
      <xdr:colOff>71679</xdr:colOff>
      <xdr:row>2</xdr:row>
      <xdr:rowOff>142252</xdr:rowOff>
    </xdr:to>
    <xdr:pic>
      <xdr:nvPicPr>
        <xdr:cNvPr id="2" name="Picture 1" descr="What is LPL Financial? | Prosperion Financial Advisors">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731" y="128095"/>
          <a:ext cx="147119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425340</xdr:colOff>
      <xdr:row>0</xdr:row>
      <xdr:rowOff>132611</xdr:rowOff>
    </xdr:from>
    <xdr:to>
      <xdr:col>16</xdr:col>
      <xdr:colOff>71269</xdr:colOff>
      <xdr:row>2</xdr:row>
      <xdr:rowOff>146768</xdr:rowOff>
    </xdr:to>
    <xdr:pic>
      <xdr:nvPicPr>
        <xdr:cNvPr id="2" name="Picture 1" descr="What is LPL Financial? | Prosperion Financial Advisor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8540" y="132611"/>
          <a:ext cx="1474729"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630115</xdr:colOff>
      <xdr:row>0</xdr:row>
      <xdr:rowOff>131885</xdr:rowOff>
    </xdr:from>
    <xdr:to>
      <xdr:col>12</xdr:col>
      <xdr:colOff>65331</xdr:colOff>
      <xdr:row>2</xdr:row>
      <xdr:rowOff>146042</xdr:rowOff>
    </xdr:to>
    <xdr:pic>
      <xdr:nvPicPr>
        <xdr:cNvPr id="2" name="Picture 1" descr="What is LPL Financial? | Prosperion Financial Advisors">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065" y="131885"/>
          <a:ext cx="1473566"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1476" y="132838"/>
          <a:ext cx="147845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926" y="132838"/>
          <a:ext cx="157370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
  <sheetViews>
    <sheetView showGridLines="0" tabSelected="1" showWhiteSpace="0" view="pageBreakPreview" zoomScaleNormal="112" zoomScaleSheetLayoutView="100" zoomScalePageLayoutView="70" workbookViewId="0"/>
  </sheetViews>
  <sheetFormatPr defaultColWidth="9.28515625" defaultRowHeight="15" customHeight="1" x14ac:dyDescent="0.2"/>
  <cols>
    <col min="1" max="1" width="9.28515625" style="1"/>
    <col min="2" max="2" width="2.7109375" style="1" customWidth="1"/>
    <col min="3" max="3" width="57.85546875" style="63" customWidth="1"/>
    <col min="4" max="12" width="15.28515625" style="63" customWidth="1"/>
    <col min="13" max="13" width="2.7109375" style="1" customWidth="1"/>
    <col min="14" max="16384" width="9.28515625" style="1"/>
  </cols>
  <sheetData>
    <row r="1" spans="1:21" ht="15" customHeight="1" x14ac:dyDescent="0.2">
      <c r="A1" s="119"/>
      <c r="B1" s="63"/>
      <c r="M1" s="63"/>
    </row>
    <row r="2" spans="1:21" ht="15" customHeight="1" x14ac:dyDescent="0.2">
      <c r="B2" s="63"/>
      <c r="M2" s="63"/>
    </row>
    <row r="3" spans="1:21" s="112" customFormat="1" ht="15" customHeight="1" x14ac:dyDescent="0.25">
      <c r="B3" s="125"/>
      <c r="C3" s="99" t="s">
        <v>32</v>
      </c>
      <c r="D3" s="99"/>
      <c r="E3" s="99"/>
      <c r="F3" s="99"/>
      <c r="G3" s="99"/>
      <c r="H3" s="99"/>
      <c r="I3" s="99"/>
      <c r="J3" s="99"/>
      <c r="K3" s="99"/>
      <c r="L3" s="99"/>
      <c r="M3" s="125"/>
    </row>
    <row r="4" spans="1:21" ht="15" customHeight="1" x14ac:dyDescent="0.2">
      <c r="B4" s="126"/>
      <c r="C4" s="33"/>
      <c r="D4" s="33"/>
      <c r="E4" s="33"/>
      <c r="F4" s="33"/>
      <c r="G4" s="33"/>
      <c r="H4" s="33"/>
      <c r="I4" s="33"/>
      <c r="J4" s="33"/>
      <c r="K4" s="33"/>
      <c r="L4" s="33"/>
      <c r="M4" s="126"/>
    </row>
    <row r="5" spans="1:21" ht="45" customHeight="1" x14ac:dyDescent="0.2">
      <c r="B5" s="126"/>
      <c r="C5" s="152" t="s">
        <v>137</v>
      </c>
      <c r="D5" s="152"/>
      <c r="E5" s="152"/>
      <c r="F5" s="152"/>
      <c r="G5" s="152"/>
      <c r="H5" s="152"/>
      <c r="I5" s="152"/>
      <c r="J5" s="152"/>
      <c r="K5" s="152"/>
      <c r="L5" s="152"/>
      <c r="M5" s="121"/>
      <c r="N5" s="121"/>
      <c r="O5" s="121"/>
      <c r="P5" s="121"/>
      <c r="Q5" s="121"/>
      <c r="R5" s="121"/>
      <c r="S5" s="121"/>
      <c r="T5" s="121"/>
      <c r="U5" s="121"/>
    </row>
    <row r="6" spans="1:21" ht="57.95" customHeight="1" x14ac:dyDescent="0.2">
      <c r="B6" s="126"/>
      <c r="C6" s="152" t="s">
        <v>144</v>
      </c>
      <c r="D6" s="152"/>
      <c r="E6" s="152"/>
      <c r="F6" s="152"/>
      <c r="G6" s="152"/>
      <c r="H6" s="152"/>
      <c r="I6" s="152"/>
      <c r="J6" s="152"/>
      <c r="K6" s="152"/>
      <c r="L6" s="152"/>
      <c r="M6" s="63"/>
    </row>
    <row r="7" spans="1:21" ht="81.75" customHeight="1" x14ac:dyDescent="0.2">
      <c r="B7" s="126"/>
      <c r="C7" s="152" t="s">
        <v>180</v>
      </c>
      <c r="D7" s="152"/>
      <c r="E7" s="152"/>
      <c r="F7" s="152"/>
      <c r="G7" s="152"/>
      <c r="H7" s="152"/>
      <c r="I7" s="152"/>
      <c r="J7" s="152"/>
      <c r="K7" s="152"/>
      <c r="L7" s="152"/>
      <c r="M7" s="63"/>
    </row>
    <row r="8" spans="1:21" ht="90" customHeight="1" x14ac:dyDescent="0.2">
      <c r="B8" s="126"/>
      <c r="C8" s="152" t="s">
        <v>178</v>
      </c>
      <c r="D8" s="152"/>
      <c r="E8" s="152"/>
      <c r="F8" s="152"/>
      <c r="G8" s="152"/>
      <c r="H8" s="152"/>
      <c r="I8" s="152"/>
      <c r="J8" s="152"/>
      <c r="K8" s="152"/>
      <c r="L8" s="152"/>
      <c r="M8" s="63"/>
    </row>
    <row r="9" spans="1:21" ht="50.1" customHeight="1" x14ac:dyDescent="0.2">
      <c r="B9" s="63"/>
      <c r="C9" s="152" t="s">
        <v>124</v>
      </c>
      <c r="D9" s="152"/>
      <c r="E9" s="152"/>
      <c r="F9" s="152"/>
      <c r="G9" s="152"/>
      <c r="H9" s="152"/>
      <c r="I9" s="152"/>
      <c r="J9" s="152"/>
      <c r="K9" s="152"/>
      <c r="L9" s="152"/>
      <c r="M9" s="121"/>
      <c r="N9" s="121"/>
      <c r="O9" s="121"/>
      <c r="P9" s="121"/>
      <c r="Q9" s="121"/>
      <c r="R9" s="121"/>
      <c r="S9" s="121"/>
      <c r="T9" s="121"/>
      <c r="U9" s="121"/>
    </row>
    <row r="10" spans="1:21" ht="15" customHeight="1" x14ac:dyDescent="0.2">
      <c r="B10" s="33"/>
      <c r="C10" s="121"/>
      <c r="D10" s="121"/>
      <c r="E10" s="121"/>
      <c r="F10" s="121"/>
      <c r="G10" s="121"/>
      <c r="H10" s="121"/>
      <c r="I10" s="121"/>
      <c r="J10" s="121"/>
      <c r="K10" s="121"/>
      <c r="L10" s="121"/>
      <c r="M10" s="121"/>
      <c r="N10" s="121"/>
      <c r="O10" s="121"/>
      <c r="P10" s="121"/>
      <c r="Q10" s="121"/>
      <c r="R10" s="121"/>
      <c r="S10" s="121"/>
      <c r="T10" s="121"/>
      <c r="U10" s="121"/>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verticalDpi="1200"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7"/>
  <sheetViews>
    <sheetView showGridLines="0" showWhiteSpace="0" view="pageBreakPreview" zoomScale="85" zoomScaleNormal="112" zoomScaleSheetLayoutView="85"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4" width="11.7109375" style="1" bestFit="1" customWidth="1"/>
    <col min="15" max="15" width="10" style="1" bestFit="1" customWidth="1"/>
    <col min="16" max="16384" width="9.28515625" style="1"/>
  </cols>
  <sheetData>
    <row r="1" spans="2:18" ht="15" customHeight="1" x14ac:dyDescent="0.2"/>
    <row r="2" spans="2:18" ht="15" customHeight="1" x14ac:dyDescent="0.2"/>
    <row r="3" spans="2:18" s="112" customFormat="1" ht="15" customHeight="1" x14ac:dyDescent="0.25">
      <c r="C3" s="2" t="s">
        <v>0</v>
      </c>
      <c r="D3" s="2"/>
      <c r="E3" s="2"/>
      <c r="F3" s="2"/>
      <c r="G3" s="2"/>
      <c r="H3" s="2"/>
      <c r="I3" s="2"/>
      <c r="J3" s="2"/>
      <c r="K3" s="2"/>
      <c r="L3" s="2"/>
    </row>
    <row r="4" spans="2:18" ht="15" customHeight="1" x14ac:dyDescent="0.2">
      <c r="B4" s="32"/>
      <c r="C4" s="116" t="s">
        <v>151</v>
      </c>
      <c r="D4" s="3"/>
      <c r="E4" s="3"/>
      <c r="F4" s="3"/>
      <c r="G4" s="3"/>
      <c r="H4" s="3"/>
      <c r="I4" s="3"/>
      <c r="J4" s="3"/>
      <c r="K4" s="3"/>
      <c r="L4" s="3"/>
      <c r="M4" s="32"/>
    </row>
    <row r="5" spans="2:18" ht="14.1" customHeight="1" x14ac:dyDescent="0.2">
      <c r="B5" s="32"/>
      <c r="C5" s="4"/>
      <c r="D5" s="4"/>
      <c r="E5" s="4"/>
      <c r="F5" s="4"/>
      <c r="G5" s="4"/>
      <c r="H5" s="4"/>
      <c r="I5" s="4"/>
      <c r="J5" s="4"/>
      <c r="K5" s="4"/>
      <c r="L5" s="4"/>
      <c r="M5" s="32"/>
    </row>
    <row r="6" spans="2:18" ht="20.100000000000001" customHeight="1" x14ac:dyDescent="0.2">
      <c r="B6" s="32"/>
      <c r="C6" s="5" t="s">
        <v>77</v>
      </c>
      <c r="D6" s="6" t="s">
        <v>153</v>
      </c>
      <c r="E6" s="6" t="s">
        <v>146</v>
      </c>
      <c r="F6" s="6" t="s">
        <v>126</v>
      </c>
      <c r="G6" s="6" t="s">
        <v>116</v>
      </c>
      <c r="H6" s="6" t="s">
        <v>103</v>
      </c>
      <c r="I6" s="6" t="s">
        <v>1</v>
      </c>
      <c r="J6" s="6" t="s">
        <v>2</v>
      </c>
      <c r="K6" s="6" t="s">
        <v>3</v>
      </c>
      <c r="L6" s="7" t="s">
        <v>4</v>
      </c>
      <c r="M6" s="32"/>
    </row>
    <row r="7" spans="2:18" ht="20.100000000000001" customHeight="1" x14ac:dyDescent="0.2">
      <c r="B7" s="32"/>
      <c r="C7" s="8" t="s">
        <v>5</v>
      </c>
      <c r="D7" s="8"/>
      <c r="E7" s="8"/>
      <c r="F7" s="8"/>
      <c r="G7" s="8"/>
      <c r="H7" s="8"/>
      <c r="I7" s="8"/>
      <c r="J7" s="8"/>
      <c r="K7" s="8"/>
      <c r="L7" s="8"/>
      <c r="M7" s="32"/>
    </row>
    <row r="8" spans="2:18" ht="15" customHeight="1" x14ac:dyDescent="0.2">
      <c r="B8" s="32"/>
      <c r="C8" s="72" t="s">
        <v>6</v>
      </c>
      <c r="D8" s="10">
        <v>1081562</v>
      </c>
      <c r="E8" s="10">
        <v>1014565</v>
      </c>
      <c r="F8" s="10">
        <v>954057</v>
      </c>
      <c r="G8" s="10">
        <v>902440</v>
      </c>
      <c r="H8" s="10">
        <v>923766</v>
      </c>
      <c r="I8" s="10">
        <v>1001851</v>
      </c>
      <c r="J8" s="10">
        <v>1047097</v>
      </c>
      <c r="K8" s="10">
        <v>997338</v>
      </c>
      <c r="L8" s="10">
        <v>959733</v>
      </c>
      <c r="M8" s="32"/>
      <c r="N8" s="31"/>
      <c r="O8" s="133"/>
      <c r="P8" s="134"/>
      <c r="Q8" s="134"/>
      <c r="R8" s="135"/>
    </row>
    <row r="9" spans="2:18" x14ac:dyDescent="0.2">
      <c r="C9" s="72" t="s">
        <v>7</v>
      </c>
      <c r="D9" s="11">
        <v>311792</v>
      </c>
      <c r="E9" s="11">
        <v>298961</v>
      </c>
      <c r="F9" s="11">
        <v>286072</v>
      </c>
      <c r="G9" s="11">
        <v>271089</v>
      </c>
      <c r="H9" s="11">
        <v>269893</v>
      </c>
      <c r="I9" s="11">
        <v>252493</v>
      </c>
      <c r="J9" s="11">
        <v>240331</v>
      </c>
      <c r="K9" s="11">
        <v>248382</v>
      </c>
      <c r="L9" s="11">
        <v>239804</v>
      </c>
      <c r="N9" s="31"/>
      <c r="O9" s="133"/>
    </row>
    <row r="10" spans="2:18" ht="15" customHeight="1" x14ac:dyDescent="0.2">
      <c r="B10" s="4"/>
      <c r="C10" s="72" t="s">
        <v>8</v>
      </c>
      <c r="D10" s="11">
        <v>331808</v>
      </c>
      <c r="E10" s="11">
        <v>323925</v>
      </c>
      <c r="F10" s="11">
        <v>317653</v>
      </c>
      <c r="G10" s="11">
        <v>311194</v>
      </c>
      <c r="H10" s="11">
        <v>315087</v>
      </c>
      <c r="I10" s="11">
        <v>320883</v>
      </c>
      <c r="J10" s="11">
        <v>345194</v>
      </c>
      <c r="K10" s="11">
        <v>364455</v>
      </c>
      <c r="L10" s="11">
        <v>370580</v>
      </c>
      <c r="M10" s="4"/>
      <c r="N10" s="31"/>
      <c r="O10" s="133"/>
    </row>
    <row r="11" spans="2:18" ht="15" customHeight="1" x14ac:dyDescent="0.2">
      <c r="B11" s="4"/>
      <c r="C11" s="97" t="s">
        <v>9</v>
      </c>
      <c r="D11" s="13">
        <f>SUM(D8:D10)</f>
        <v>1725162</v>
      </c>
      <c r="E11" s="13">
        <v>1637451</v>
      </c>
      <c r="F11" s="13">
        <v>1557782</v>
      </c>
      <c r="G11" s="13">
        <v>1484723</v>
      </c>
      <c r="H11" s="13">
        <v>1508746</v>
      </c>
      <c r="I11" s="13">
        <v>1575227</v>
      </c>
      <c r="J11" s="13">
        <v>1632622</v>
      </c>
      <c r="K11" s="13">
        <v>1610175</v>
      </c>
      <c r="L11" s="13">
        <v>1570117</v>
      </c>
      <c r="M11" s="4"/>
      <c r="N11" s="31"/>
      <c r="O11" s="133"/>
    </row>
    <row r="12" spans="2:18" ht="15" customHeight="1" x14ac:dyDescent="0.2">
      <c r="B12" s="4"/>
      <c r="C12" s="72" t="s">
        <v>38</v>
      </c>
      <c r="D12" s="15">
        <v>-1506080</v>
      </c>
      <c r="E12" s="15">
        <v>-1419659</v>
      </c>
      <c r="F12" s="15">
        <v>-1342668</v>
      </c>
      <c r="G12" s="15">
        <v>-1313026</v>
      </c>
      <c r="H12" s="15">
        <v>-1326331</v>
      </c>
      <c r="I12" s="15">
        <v>-1370046</v>
      </c>
      <c r="J12" s="15">
        <v>-1405698</v>
      </c>
      <c r="K12" s="15">
        <v>-1410458</v>
      </c>
      <c r="L12" s="16">
        <v>-1368348</v>
      </c>
      <c r="M12" s="4"/>
      <c r="N12" s="31"/>
      <c r="O12" s="133"/>
    </row>
    <row r="13" spans="2:18" ht="15" customHeight="1" x14ac:dyDescent="0.2">
      <c r="B13" s="4"/>
      <c r="C13" s="97" t="s">
        <v>10</v>
      </c>
      <c r="D13" s="11">
        <v>219082</v>
      </c>
      <c r="E13" s="11">
        <v>217792</v>
      </c>
      <c r="F13" s="11">
        <v>215114</v>
      </c>
      <c r="G13" s="11">
        <v>171697</v>
      </c>
      <c r="H13" s="11">
        <v>182415</v>
      </c>
      <c r="I13" s="11">
        <v>205181</v>
      </c>
      <c r="J13" s="11">
        <v>226924</v>
      </c>
      <c r="K13" s="11">
        <v>199717</v>
      </c>
      <c r="L13" s="11">
        <v>201769</v>
      </c>
      <c r="M13" s="4"/>
      <c r="N13" s="31"/>
      <c r="O13" s="133"/>
    </row>
    <row r="14" spans="2:18" ht="15" customHeight="1" x14ac:dyDescent="0.2">
      <c r="B14" s="4"/>
      <c r="C14" s="72" t="s">
        <v>11</v>
      </c>
      <c r="D14" s="11">
        <v>377782</v>
      </c>
      <c r="E14" s="11">
        <v>396238</v>
      </c>
      <c r="F14" s="11">
        <v>438612</v>
      </c>
      <c r="G14" s="11">
        <v>439181</v>
      </c>
      <c r="H14" s="11">
        <v>303681</v>
      </c>
      <c r="I14" s="11">
        <v>156219</v>
      </c>
      <c r="J14" s="11">
        <v>84721</v>
      </c>
      <c r="K14" s="11">
        <v>82455</v>
      </c>
      <c r="L14" s="11">
        <v>90941</v>
      </c>
      <c r="M14" s="4"/>
      <c r="N14" s="31"/>
      <c r="O14" s="133"/>
    </row>
    <row r="15" spans="2:18" ht="15" customHeight="1" x14ac:dyDescent="0.2">
      <c r="B15" s="4"/>
      <c r="C15" s="72" t="s">
        <v>12</v>
      </c>
      <c r="D15" s="11">
        <v>224614</v>
      </c>
      <c r="E15" s="11">
        <v>211300</v>
      </c>
      <c r="F15" s="11">
        <v>203473</v>
      </c>
      <c r="G15" s="11">
        <v>191797</v>
      </c>
      <c r="H15" s="11">
        <v>194270</v>
      </c>
      <c r="I15" s="11">
        <v>208489</v>
      </c>
      <c r="J15" s="11">
        <v>211991</v>
      </c>
      <c r="K15" s="11">
        <v>219927</v>
      </c>
      <c r="L15" s="11">
        <v>211050</v>
      </c>
      <c r="M15" s="4"/>
      <c r="N15" s="31"/>
      <c r="O15" s="133"/>
    </row>
    <row r="16" spans="2:18" ht="15" customHeight="1" x14ac:dyDescent="0.2">
      <c r="B16" s="4"/>
      <c r="C16" s="72" t="s">
        <v>13</v>
      </c>
      <c r="D16" s="11">
        <v>135648</v>
      </c>
      <c r="E16" s="11">
        <v>123122</v>
      </c>
      <c r="F16" s="11">
        <v>118987</v>
      </c>
      <c r="G16" s="11">
        <v>120022</v>
      </c>
      <c r="H16" s="11">
        <v>121745</v>
      </c>
      <c r="I16" s="11">
        <v>112802</v>
      </c>
      <c r="J16" s="11">
        <v>112812</v>
      </c>
      <c r="K16" s="11">
        <v>110385</v>
      </c>
      <c r="L16" s="11">
        <v>105079</v>
      </c>
      <c r="M16" s="4"/>
      <c r="N16" s="31"/>
      <c r="O16" s="133"/>
    </row>
    <row r="17" spans="2:15" ht="15" customHeight="1" x14ac:dyDescent="0.2">
      <c r="B17" s="4"/>
      <c r="C17" s="72" t="s">
        <v>14</v>
      </c>
      <c r="D17" s="11">
        <v>50210</v>
      </c>
      <c r="E17" s="11">
        <v>46936</v>
      </c>
      <c r="F17" s="11">
        <v>48935</v>
      </c>
      <c r="G17" s="11">
        <v>46790</v>
      </c>
      <c r="H17" s="11">
        <v>43328</v>
      </c>
      <c r="I17" s="11">
        <v>44416</v>
      </c>
      <c r="J17" s="11">
        <v>46726</v>
      </c>
      <c r="K17" s="11">
        <v>39306</v>
      </c>
      <c r="L17" s="11">
        <v>35283</v>
      </c>
      <c r="M17" s="4"/>
      <c r="N17" s="31"/>
      <c r="O17" s="133"/>
    </row>
    <row r="18" spans="2:15" ht="15" customHeight="1" x14ac:dyDescent="0.2">
      <c r="B18" s="4"/>
      <c r="C18" s="72" t="s">
        <v>15</v>
      </c>
      <c r="D18" s="17">
        <v>27598</v>
      </c>
      <c r="E18" s="17">
        <v>23567</v>
      </c>
      <c r="F18" s="17">
        <v>20960</v>
      </c>
      <c r="G18" s="17">
        <v>21957</v>
      </c>
      <c r="H18" s="17">
        <v>13091</v>
      </c>
      <c r="I18" s="17">
        <v>7358</v>
      </c>
      <c r="J18" s="17">
        <v>8385</v>
      </c>
      <c r="K18" s="17">
        <v>11245</v>
      </c>
      <c r="L18" s="17">
        <v>9809</v>
      </c>
      <c r="M18" s="4"/>
      <c r="N18" s="31"/>
      <c r="O18" s="133"/>
    </row>
    <row r="19" spans="2:15" ht="28.5" customHeight="1" x14ac:dyDescent="0.2">
      <c r="B19" s="4"/>
      <c r="C19" s="93" t="s">
        <v>16</v>
      </c>
      <c r="D19" s="18">
        <v>1034934</v>
      </c>
      <c r="E19" s="18">
        <v>1018955</v>
      </c>
      <c r="F19" s="18">
        <v>1046081</v>
      </c>
      <c r="G19" s="18">
        <v>991444</v>
      </c>
      <c r="H19" s="18">
        <v>858530</v>
      </c>
      <c r="I19" s="18">
        <v>734465</v>
      </c>
      <c r="J19" s="18">
        <v>691559</v>
      </c>
      <c r="K19" s="18">
        <v>663035</v>
      </c>
      <c r="L19" s="18">
        <v>653931</v>
      </c>
      <c r="M19" s="4"/>
      <c r="N19" s="31"/>
      <c r="O19" s="133"/>
    </row>
    <row r="20" spans="2:15" ht="15" customHeight="1" x14ac:dyDescent="0.25">
      <c r="B20"/>
      <c r="C20" s="72" t="s">
        <v>17</v>
      </c>
      <c r="D20" s="15">
        <v>-24793</v>
      </c>
      <c r="E20" s="15">
        <v>-29148</v>
      </c>
      <c r="F20" s="15">
        <v>-26126</v>
      </c>
      <c r="G20" s="15">
        <v>-19251</v>
      </c>
      <c r="H20" s="15">
        <v>-20850</v>
      </c>
      <c r="I20" s="15">
        <v>-23362</v>
      </c>
      <c r="J20" s="15">
        <v>-22600</v>
      </c>
      <c r="K20" s="15">
        <v>-20372</v>
      </c>
      <c r="L20" s="16">
        <v>-22828</v>
      </c>
      <c r="M20"/>
      <c r="N20" s="31"/>
      <c r="O20" s="133"/>
    </row>
    <row r="21" spans="2:15" ht="15" customHeight="1" x14ac:dyDescent="0.2">
      <c r="B21" s="4"/>
      <c r="C21" s="93" t="s">
        <v>5</v>
      </c>
      <c r="D21" s="19">
        <v>1010141</v>
      </c>
      <c r="E21" s="19">
        <v>989807</v>
      </c>
      <c r="F21" s="19">
        <v>1019955</v>
      </c>
      <c r="G21" s="19">
        <v>972193</v>
      </c>
      <c r="H21" s="19">
        <v>837680</v>
      </c>
      <c r="I21" s="19">
        <v>711103</v>
      </c>
      <c r="J21" s="19">
        <v>668959</v>
      </c>
      <c r="K21" s="19">
        <v>642663</v>
      </c>
      <c r="L21" s="19">
        <v>631103</v>
      </c>
      <c r="M21" s="4"/>
      <c r="N21" s="31"/>
      <c r="O21" s="133"/>
    </row>
    <row r="22" spans="2:15" ht="15" customHeight="1" x14ac:dyDescent="0.2">
      <c r="B22" s="4"/>
      <c r="C22" s="8" t="s">
        <v>18</v>
      </c>
      <c r="D22" s="21"/>
      <c r="E22" s="21"/>
      <c r="F22" s="21"/>
      <c r="G22" s="21"/>
      <c r="H22" s="21"/>
      <c r="I22" s="21"/>
      <c r="J22" s="21"/>
      <c r="K22" s="21"/>
      <c r="L22" s="21"/>
      <c r="M22" s="4"/>
      <c r="N22" s="31"/>
      <c r="O22" s="133"/>
    </row>
    <row r="23" spans="2:15" x14ac:dyDescent="0.2">
      <c r="B23" s="4"/>
      <c r="C23" s="96" t="s">
        <v>19</v>
      </c>
      <c r="D23" s="11">
        <v>341728</v>
      </c>
      <c r="E23" s="11">
        <v>337025</v>
      </c>
      <c r="F23" s="11">
        <v>326177</v>
      </c>
      <c r="G23" s="11">
        <v>327040</v>
      </c>
      <c r="H23" s="11">
        <v>298026</v>
      </c>
      <c r="I23" s="11">
        <v>285973</v>
      </c>
      <c r="J23" s="11">
        <v>280907</v>
      </c>
      <c r="K23" s="11">
        <v>299401</v>
      </c>
      <c r="L23" s="11">
        <v>270865</v>
      </c>
      <c r="M23" s="4"/>
      <c r="N23" s="31"/>
      <c r="O23" s="133"/>
    </row>
    <row r="24" spans="2:15" x14ac:dyDescent="0.2">
      <c r="B24" s="4"/>
      <c r="C24" s="96" t="s">
        <v>20</v>
      </c>
      <c r="D24" s="11">
        <v>48083</v>
      </c>
      <c r="E24" s="11">
        <v>6600</v>
      </c>
      <c r="F24" s="11">
        <v>7732</v>
      </c>
      <c r="G24" s="11">
        <v>9325</v>
      </c>
      <c r="H24" s="11">
        <v>7847</v>
      </c>
      <c r="I24" s="11">
        <v>8069</v>
      </c>
      <c r="J24" s="11">
        <v>7323</v>
      </c>
      <c r="K24" s="11">
        <v>8442</v>
      </c>
      <c r="L24" s="11">
        <v>5976</v>
      </c>
      <c r="M24" s="4"/>
      <c r="N24" s="31"/>
      <c r="O24" s="133"/>
    </row>
    <row r="25" spans="2:15" x14ac:dyDescent="0.2">
      <c r="B25" s="4"/>
      <c r="C25" s="96" t="s">
        <v>21</v>
      </c>
      <c r="D25" s="11">
        <v>140171</v>
      </c>
      <c r="E25" s="11">
        <v>106535</v>
      </c>
      <c r="F25" s="11">
        <v>101163</v>
      </c>
      <c r="G25" s="11">
        <v>84077</v>
      </c>
      <c r="H25" s="11">
        <v>98667</v>
      </c>
      <c r="I25" s="11">
        <v>83791</v>
      </c>
      <c r="J25" s="11">
        <v>87411</v>
      </c>
      <c r="K25" s="11">
        <v>86071</v>
      </c>
      <c r="L25" s="22">
        <v>83630</v>
      </c>
      <c r="M25" s="4"/>
      <c r="N25" s="31"/>
      <c r="O25" s="133"/>
    </row>
    <row r="26" spans="2:15" x14ac:dyDescent="0.2">
      <c r="B26" s="4"/>
      <c r="C26" s="96" t="s">
        <v>22</v>
      </c>
      <c r="D26" s="11">
        <v>5989</v>
      </c>
      <c r="E26" s="11">
        <v>4091</v>
      </c>
      <c r="F26" s="11">
        <v>3092</v>
      </c>
      <c r="G26" s="11">
        <v>6435</v>
      </c>
      <c r="H26" s="11">
        <v>7498</v>
      </c>
      <c r="I26" s="11">
        <v>8909</v>
      </c>
      <c r="J26" s="11">
        <v>13323</v>
      </c>
      <c r="K26" s="11">
        <v>14291</v>
      </c>
      <c r="L26" s="22">
        <v>35887</v>
      </c>
      <c r="M26" s="4"/>
      <c r="N26" s="31"/>
      <c r="O26" s="133"/>
    </row>
    <row r="27" spans="2:15" x14ac:dyDescent="0.2">
      <c r="B27" s="4"/>
      <c r="C27" s="96" t="s">
        <v>23</v>
      </c>
      <c r="D27" s="11">
        <v>15748</v>
      </c>
      <c r="E27" s="11">
        <v>16777</v>
      </c>
      <c r="F27" s="11">
        <v>17964</v>
      </c>
      <c r="G27" s="11">
        <v>12232</v>
      </c>
      <c r="H27" s="11">
        <v>11399</v>
      </c>
      <c r="I27" s="11">
        <v>13664</v>
      </c>
      <c r="J27" s="11">
        <v>12755</v>
      </c>
      <c r="K27" s="11">
        <v>9589</v>
      </c>
      <c r="L27" s="11">
        <v>9763</v>
      </c>
      <c r="M27" s="4"/>
      <c r="N27" s="31"/>
      <c r="O27" s="133"/>
    </row>
    <row r="28" spans="2:15" s="23" customFormat="1" ht="15" customHeight="1" x14ac:dyDescent="0.25">
      <c r="B28" s="4"/>
      <c r="C28" s="93" t="s">
        <v>24</v>
      </c>
      <c r="D28" s="24">
        <v>551719</v>
      </c>
      <c r="E28" s="24">
        <v>471028</v>
      </c>
      <c r="F28" s="24">
        <v>456128</v>
      </c>
      <c r="G28" s="24">
        <v>439109</v>
      </c>
      <c r="H28" s="24">
        <v>423437</v>
      </c>
      <c r="I28" s="24">
        <v>400406</v>
      </c>
      <c r="J28" s="24">
        <v>401719</v>
      </c>
      <c r="K28" s="24">
        <v>417794</v>
      </c>
      <c r="L28" s="24">
        <v>406121</v>
      </c>
      <c r="M28" s="4"/>
      <c r="N28" s="31"/>
      <c r="O28" s="149"/>
    </row>
    <row r="29" spans="2:15" x14ac:dyDescent="0.2">
      <c r="B29" s="4"/>
      <c r="C29" s="8" t="s">
        <v>25</v>
      </c>
      <c r="D29" s="19">
        <v>458422</v>
      </c>
      <c r="E29" s="19">
        <v>518779</v>
      </c>
      <c r="F29" s="19">
        <v>563827</v>
      </c>
      <c r="G29" s="19">
        <v>533084</v>
      </c>
      <c r="H29" s="19">
        <v>414243</v>
      </c>
      <c r="I29" s="19">
        <v>310697</v>
      </c>
      <c r="J29" s="19">
        <v>267240</v>
      </c>
      <c r="K29" s="19">
        <v>224869</v>
      </c>
      <c r="L29" s="19">
        <v>224982</v>
      </c>
      <c r="M29" s="4"/>
      <c r="N29" s="31"/>
      <c r="O29" s="133"/>
    </row>
    <row r="30" spans="2:15" s="23" customFormat="1" ht="15" x14ac:dyDescent="0.25">
      <c r="B30" s="51"/>
      <c r="C30" s="72" t="s">
        <v>26</v>
      </c>
      <c r="D30" s="11">
        <v>64627</v>
      </c>
      <c r="E30" s="11">
        <v>58377</v>
      </c>
      <c r="F30" s="11">
        <v>56054</v>
      </c>
      <c r="G30" s="11">
        <v>54241</v>
      </c>
      <c r="H30" s="11">
        <v>51669</v>
      </c>
      <c r="I30" s="11">
        <v>48453</v>
      </c>
      <c r="J30" s="11">
        <v>45454</v>
      </c>
      <c r="K30" s="11">
        <v>40816</v>
      </c>
      <c r="L30" s="11">
        <v>38409</v>
      </c>
      <c r="M30" s="51"/>
      <c r="N30" s="31"/>
      <c r="O30" s="133"/>
    </row>
    <row r="31" spans="2:15" x14ac:dyDescent="0.2">
      <c r="B31" s="4"/>
      <c r="C31" s="72" t="s">
        <v>41</v>
      </c>
      <c r="D31" s="11">
        <v>27760</v>
      </c>
      <c r="E31" s="11">
        <v>26741</v>
      </c>
      <c r="F31" s="11">
        <v>24092</v>
      </c>
      <c r="G31" s="11">
        <v>22542</v>
      </c>
      <c r="H31" s="11">
        <v>22654</v>
      </c>
      <c r="I31" s="11">
        <v>21168</v>
      </c>
      <c r="J31" s="11">
        <v>21196</v>
      </c>
      <c r="K31" s="11">
        <v>20373</v>
      </c>
      <c r="L31" s="11">
        <v>21531</v>
      </c>
      <c r="M31" s="4"/>
      <c r="N31" s="31"/>
      <c r="O31" s="133"/>
    </row>
    <row r="32" spans="2:15" x14ac:dyDescent="0.2">
      <c r="B32" s="4"/>
      <c r="C32" s="72" t="s">
        <v>43</v>
      </c>
      <c r="D32" s="11">
        <v>48363</v>
      </c>
      <c r="E32" s="11">
        <v>44842</v>
      </c>
      <c r="F32" s="11">
        <v>39184</v>
      </c>
      <c r="G32" s="11">
        <v>37082</v>
      </c>
      <c r="H32" s="11">
        <v>33186</v>
      </c>
      <c r="I32" s="11">
        <v>28755</v>
      </c>
      <c r="J32" s="11">
        <v>27211</v>
      </c>
      <c r="K32" s="11">
        <v>27121</v>
      </c>
      <c r="L32" s="11">
        <v>27063</v>
      </c>
      <c r="M32" s="4"/>
      <c r="N32" s="31"/>
      <c r="O32" s="133"/>
    </row>
    <row r="33" spans="2:15" x14ac:dyDescent="0.2">
      <c r="B33" s="4"/>
      <c r="C33" s="8" t="s">
        <v>27</v>
      </c>
      <c r="D33" s="19">
        <v>317672</v>
      </c>
      <c r="E33" s="19">
        <v>388819</v>
      </c>
      <c r="F33" s="19">
        <v>444497</v>
      </c>
      <c r="G33" s="19">
        <v>419219</v>
      </c>
      <c r="H33" s="19">
        <v>306734</v>
      </c>
      <c r="I33" s="19">
        <v>212321</v>
      </c>
      <c r="J33" s="19">
        <v>173379</v>
      </c>
      <c r="K33" s="19">
        <v>136559</v>
      </c>
      <c r="L33" s="19">
        <v>137979</v>
      </c>
      <c r="M33" s="4"/>
      <c r="N33" s="31"/>
      <c r="O33" s="133"/>
    </row>
    <row r="34" spans="2:15" s="23" customFormat="1" ht="15" x14ac:dyDescent="0.25">
      <c r="B34" s="4"/>
      <c r="C34" s="92" t="s">
        <v>28</v>
      </c>
      <c r="D34" s="17">
        <v>93381</v>
      </c>
      <c r="E34" s="17">
        <v>103299</v>
      </c>
      <c r="F34" s="17">
        <v>105613</v>
      </c>
      <c r="G34" s="17">
        <v>100137</v>
      </c>
      <c r="H34" s="17">
        <v>74403</v>
      </c>
      <c r="I34" s="17">
        <v>51776</v>
      </c>
      <c r="J34" s="17">
        <v>39635</v>
      </c>
      <c r="K34" s="17">
        <v>28478</v>
      </c>
      <c r="L34" s="17">
        <v>34915</v>
      </c>
      <c r="M34" s="4"/>
      <c r="N34" s="31"/>
      <c r="O34" s="133"/>
    </row>
    <row r="35" spans="2:15" ht="15" thickBot="1" x14ac:dyDescent="0.25">
      <c r="B35" s="4"/>
      <c r="C35" s="8" t="s">
        <v>29</v>
      </c>
      <c r="D35" s="26">
        <v>224291</v>
      </c>
      <c r="E35" s="26">
        <v>285520</v>
      </c>
      <c r="F35" s="26">
        <v>338884</v>
      </c>
      <c r="G35" s="26">
        <v>319082</v>
      </c>
      <c r="H35" s="26">
        <v>232331</v>
      </c>
      <c r="I35" s="26">
        <v>160545</v>
      </c>
      <c r="J35" s="26">
        <v>133744</v>
      </c>
      <c r="K35" s="26">
        <v>108081</v>
      </c>
      <c r="L35" s="26">
        <v>103064</v>
      </c>
      <c r="M35" s="4"/>
      <c r="N35" s="31"/>
      <c r="O35" s="133"/>
    </row>
    <row r="36" spans="2:15" s="23" customFormat="1" ht="16.5" thickTop="1" thickBot="1" x14ac:dyDescent="0.3">
      <c r="B36" s="4"/>
      <c r="C36" s="92" t="s">
        <v>30</v>
      </c>
      <c r="D36" s="27">
        <v>2.91</v>
      </c>
      <c r="E36" s="27">
        <v>3.65</v>
      </c>
      <c r="F36" s="27">
        <v>4.24</v>
      </c>
      <c r="G36" s="27">
        <v>3.945372488408037</v>
      </c>
      <c r="H36" s="27">
        <v>2.86</v>
      </c>
      <c r="I36" s="27">
        <v>1.97</v>
      </c>
      <c r="J36" s="27">
        <v>1.64</v>
      </c>
      <c r="K36" s="27">
        <v>1.32</v>
      </c>
      <c r="L36" s="27">
        <v>1.26</v>
      </c>
      <c r="M36" s="4"/>
      <c r="N36" s="31"/>
      <c r="O36" s="133"/>
    </row>
    <row r="37" spans="2:15" ht="15.75" thickTop="1" thickBot="1" x14ac:dyDescent="0.25">
      <c r="B37" s="4"/>
      <c r="C37" s="92" t="s">
        <v>31</v>
      </c>
      <c r="D37" s="28">
        <v>77147</v>
      </c>
      <c r="E37" s="28">
        <v>78194</v>
      </c>
      <c r="F37" s="28">
        <v>79974</v>
      </c>
      <c r="G37" s="28">
        <v>80875</v>
      </c>
      <c r="H37" s="28">
        <v>81250</v>
      </c>
      <c r="I37" s="28">
        <v>81410</v>
      </c>
      <c r="J37" s="28">
        <v>81572</v>
      </c>
      <c r="K37" s="28">
        <v>81744</v>
      </c>
      <c r="L37" s="28">
        <v>81849</v>
      </c>
      <c r="M37" s="4"/>
      <c r="N37" s="31"/>
      <c r="O37" s="133"/>
    </row>
    <row r="38" spans="2:15" ht="15.75" thickTop="1" thickBot="1" x14ac:dyDescent="0.25">
      <c r="B38" s="4"/>
      <c r="C38" s="92" t="s">
        <v>127</v>
      </c>
      <c r="D38" s="29">
        <v>3.74</v>
      </c>
      <c r="E38" s="29">
        <v>3.94</v>
      </c>
      <c r="F38" s="29">
        <v>4.49</v>
      </c>
      <c r="G38" s="29">
        <v>4.2074643029366303</v>
      </c>
      <c r="H38" s="29">
        <v>3.13</v>
      </c>
      <c r="I38" s="29">
        <v>2.2400000000000002</v>
      </c>
      <c r="J38" s="29">
        <v>1.95</v>
      </c>
      <c r="K38" s="29">
        <v>1.63</v>
      </c>
      <c r="L38" s="29">
        <v>1.77</v>
      </c>
      <c r="M38" s="4"/>
      <c r="N38" s="31"/>
      <c r="O38" s="133"/>
    </row>
    <row r="39" spans="2:15" ht="18.75" customHeight="1" thickTop="1" x14ac:dyDescent="0.2">
      <c r="B39" s="4"/>
      <c r="C39" s="62" t="s">
        <v>50</v>
      </c>
      <c r="D39" s="27"/>
      <c r="E39" s="27"/>
      <c r="F39" s="27"/>
      <c r="G39" s="27"/>
      <c r="H39" s="27"/>
      <c r="I39" s="27"/>
      <c r="J39" s="27"/>
      <c r="K39" s="27"/>
      <c r="L39" s="27"/>
      <c r="M39" s="4"/>
      <c r="N39" s="31"/>
      <c r="O39" s="133"/>
    </row>
    <row r="40" spans="2:15" x14ac:dyDescent="0.2">
      <c r="B40" s="4"/>
      <c r="C40" s="98"/>
      <c r="D40" s="98"/>
      <c r="E40" s="98"/>
      <c r="F40" s="98"/>
      <c r="G40" s="98"/>
      <c r="H40" s="98"/>
      <c r="I40" s="98"/>
      <c r="J40" s="98"/>
      <c r="K40" s="98"/>
      <c r="L40" s="98"/>
      <c r="M40" s="4"/>
    </row>
    <row r="41" spans="2:15" x14ac:dyDescent="0.2">
      <c r="B41" s="4"/>
      <c r="M41" s="4"/>
    </row>
    <row r="42" spans="2:15" x14ac:dyDescent="0.2">
      <c r="B42" s="4"/>
      <c r="D42" s="78"/>
      <c r="M42" s="4"/>
    </row>
    <row r="43" spans="2:15" ht="15" customHeight="1" x14ac:dyDescent="0.2">
      <c r="B43" s="4"/>
      <c r="C43" s="14"/>
      <c r="D43" s="11"/>
      <c r="E43" s="11"/>
      <c r="F43" s="11"/>
      <c r="G43" s="11"/>
      <c r="H43" s="11"/>
      <c r="I43" s="11"/>
      <c r="J43" s="11"/>
      <c r="K43" s="11"/>
      <c r="L43" s="11"/>
      <c r="M43" s="4"/>
    </row>
    <row r="44" spans="2:15" ht="15" customHeight="1" x14ac:dyDescent="0.2">
      <c r="B44" s="4"/>
      <c r="C44" s="14"/>
      <c r="D44" s="11"/>
      <c r="E44" s="11"/>
      <c r="F44" s="11"/>
      <c r="G44" s="11"/>
      <c r="H44" s="11"/>
      <c r="I44" s="11"/>
      <c r="J44" s="11"/>
      <c r="K44" s="11"/>
      <c r="L44" s="11"/>
      <c r="M44" s="4"/>
    </row>
    <row r="45" spans="2:15" ht="15" customHeight="1" x14ac:dyDescent="0.2">
      <c r="B45" s="4"/>
      <c r="C45" s="14"/>
      <c r="D45" s="11"/>
      <c r="E45" s="11"/>
      <c r="F45" s="11"/>
      <c r="G45" s="11"/>
      <c r="H45" s="11"/>
      <c r="I45" s="11"/>
      <c r="J45" s="11"/>
      <c r="K45" s="11"/>
      <c r="L45" s="11"/>
      <c r="M45" s="4"/>
    </row>
    <row r="46" spans="2:15" x14ac:dyDescent="0.2">
      <c r="B46" s="4"/>
      <c r="D46" s="31"/>
      <c r="E46" s="31"/>
      <c r="F46" s="31"/>
      <c r="G46" s="31"/>
      <c r="H46" s="31"/>
      <c r="I46" s="31"/>
      <c r="J46" s="31"/>
      <c r="K46" s="31"/>
      <c r="L46" s="31"/>
      <c r="M46" s="4"/>
    </row>
    <row r="47" spans="2:15" x14ac:dyDescent="0.2">
      <c r="B47" s="4"/>
      <c r="M47" s="4"/>
    </row>
    <row r="48" spans="2:15" x14ac:dyDescent="0.2">
      <c r="B48" s="4"/>
      <c r="C48" s="14"/>
      <c r="D48" s="11"/>
      <c r="E48" s="11"/>
      <c r="F48" s="11"/>
      <c r="G48" s="11"/>
      <c r="H48" s="11"/>
      <c r="I48" s="11"/>
      <c r="J48" s="11"/>
      <c r="K48" s="11"/>
      <c r="L48" s="11"/>
      <c r="M48" s="4"/>
    </row>
    <row r="49" spans="2:13" x14ac:dyDescent="0.2">
      <c r="B49" s="4"/>
      <c r="C49" s="14"/>
      <c r="D49" s="11"/>
      <c r="E49" s="11"/>
      <c r="F49" s="11"/>
      <c r="G49" s="11"/>
      <c r="H49" s="11"/>
      <c r="I49" s="11"/>
      <c r="J49" s="11"/>
      <c r="K49" s="11"/>
      <c r="L49" s="11"/>
      <c r="M49" s="4"/>
    </row>
    <row r="50" spans="2:13" x14ac:dyDescent="0.2">
      <c r="C50" s="14"/>
      <c r="D50" s="11"/>
      <c r="E50" s="11"/>
      <c r="F50" s="11"/>
      <c r="G50" s="11"/>
      <c r="H50" s="11"/>
      <c r="I50" s="11"/>
      <c r="J50" s="11"/>
      <c r="K50" s="11"/>
      <c r="L50" s="11"/>
    </row>
    <row r="51" spans="2:13" x14ac:dyDescent="0.2">
      <c r="D51" s="31"/>
      <c r="E51" s="31"/>
      <c r="F51" s="31"/>
      <c r="G51" s="31"/>
      <c r="H51" s="31"/>
      <c r="I51" s="31"/>
      <c r="J51" s="31"/>
      <c r="K51" s="31"/>
      <c r="L51" s="31"/>
    </row>
    <row r="54" spans="2:13" x14ac:dyDescent="0.2">
      <c r="C54" s="14"/>
      <c r="D54" s="11"/>
      <c r="E54" s="11"/>
      <c r="F54" s="11"/>
      <c r="G54" s="11"/>
      <c r="H54" s="11"/>
      <c r="I54" s="11"/>
      <c r="J54" s="11"/>
      <c r="K54" s="11"/>
      <c r="L54" s="11"/>
    </row>
    <row r="55" spans="2:13" x14ac:dyDescent="0.2">
      <c r="C55" s="14"/>
      <c r="D55" s="11"/>
      <c r="E55" s="11"/>
      <c r="F55" s="11"/>
      <c r="G55" s="11"/>
      <c r="H55" s="11"/>
      <c r="I55" s="11"/>
      <c r="J55" s="11"/>
      <c r="K55" s="11"/>
      <c r="L55" s="11"/>
    </row>
    <row r="56" spans="2:13" x14ac:dyDescent="0.2">
      <c r="C56" s="14"/>
      <c r="D56" s="11"/>
      <c r="E56" s="11"/>
      <c r="F56" s="11"/>
      <c r="G56" s="11"/>
      <c r="H56" s="11"/>
      <c r="I56" s="11"/>
      <c r="J56" s="11"/>
      <c r="K56" s="11"/>
      <c r="L56" s="11"/>
    </row>
    <row r="57" spans="2:13" x14ac:dyDescent="0.2">
      <c r="D57" s="31"/>
      <c r="E57" s="31"/>
      <c r="F57" s="31"/>
      <c r="G57" s="31"/>
      <c r="H57" s="31"/>
      <c r="I57" s="31"/>
      <c r="J57" s="31"/>
      <c r="K57" s="31"/>
      <c r="L57" s="31"/>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9"/>
  <sheetViews>
    <sheetView showGridLines="0" showWhiteSpace="0" view="pageBreakPreview" zoomScale="70" zoomScaleNormal="112" zoomScaleSheetLayoutView="70" zoomScalePageLayoutView="60" workbookViewId="0">
      <selection activeCell="F47" sqref="F47"/>
    </sheetView>
  </sheetViews>
  <sheetFormatPr defaultColWidth="9.28515625" defaultRowHeight="14.25" x14ac:dyDescent="0.2"/>
  <cols>
    <col min="1" max="1" width="9.28515625" style="119"/>
    <col min="2" max="2" width="2.7109375" style="119" customWidth="1"/>
    <col min="3" max="3" width="76.28515625" style="119" customWidth="1"/>
    <col min="4" max="21" width="12.140625" style="119" customWidth="1"/>
    <col min="22" max="22" width="2.7109375" style="119" customWidth="1"/>
    <col min="23" max="23" width="9.28515625" style="119"/>
    <col min="24" max="53" width="8.5703125" style="119" customWidth="1"/>
    <col min="54" max="54" width="9.28515625" style="119"/>
    <col min="55" max="55" width="2.5703125" style="119" customWidth="1"/>
    <col min="56" max="56" width="9.28515625" style="119"/>
    <col min="57" max="57" width="2.5703125" style="119" customWidth="1"/>
    <col min="58" max="58" width="9.28515625" style="119"/>
    <col min="59" max="59" width="2.5703125" style="119" customWidth="1"/>
    <col min="60" max="60" width="9.28515625" style="119" customWidth="1"/>
    <col min="61" max="16384" width="9.28515625" style="119"/>
  </cols>
  <sheetData>
    <row r="1" spans="1:25" ht="15" customHeight="1" x14ac:dyDescent="0.2"/>
    <row r="2" spans="1:25" ht="15" customHeight="1" x14ac:dyDescent="0.2">
      <c r="B2" s="63"/>
      <c r="C2" s="63"/>
      <c r="D2" s="63"/>
      <c r="E2" s="63"/>
      <c r="F2" s="63"/>
      <c r="G2" s="63"/>
      <c r="H2" s="63"/>
      <c r="I2" s="63"/>
      <c r="J2" s="63"/>
      <c r="K2" s="63"/>
      <c r="L2" s="63"/>
      <c r="M2" s="63"/>
      <c r="N2" s="63"/>
      <c r="O2" s="63"/>
      <c r="P2" s="63"/>
      <c r="Q2" s="63"/>
      <c r="R2" s="63"/>
      <c r="S2" s="63"/>
      <c r="T2" s="63"/>
      <c r="U2" s="63"/>
    </row>
    <row r="3" spans="1:25" s="112" customFormat="1" ht="15" customHeight="1" x14ac:dyDescent="0.25">
      <c r="B3" s="125"/>
      <c r="C3" s="99" t="s">
        <v>120</v>
      </c>
      <c r="D3" s="99"/>
      <c r="E3" s="99"/>
      <c r="F3" s="99"/>
      <c r="G3" s="99"/>
      <c r="H3" s="99"/>
      <c r="I3" s="99"/>
      <c r="J3" s="99"/>
      <c r="K3" s="99"/>
      <c r="L3" s="99"/>
      <c r="M3" s="99"/>
      <c r="N3" s="99"/>
      <c r="O3" s="99"/>
      <c r="P3" s="99"/>
      <c r="Q3" s="99"/>
      <c r="R3" s="99"/>
      <c r="S3" s="99"/>
      <c r="T3" s="99"/>
      <c r="U3" s="99"/>
    </row>
    <row r="4" spans="1:25" ht="15.95" customHeight="1" x14ac:dyDescent="0.2">
      <c r="B4" s="63"/>
      <c r="C4" s="92"/>
      <c r="D4" s="92"/>
      <c r="E4" s="92"/>
      <c r="F4" s="92"/>
      <c r="G4" s="92"/>
      <c r="H4" s="92"/>
      <c r="I4" s="92"/>
      <c r="J4" s="92"/>
      <c r="K4" s="92"/>
      <c r="L4" s="92"/>
      <c r="M4" s="92"/>
      <c r="N4" s="92"/>
      <c r="O4" s="92"/>
      <c r="P4" s="92"/>
      <c r="Q4" s="92"/>
      <c r="R4" s="92"/>
      <c r="S4" s="92"/>
      <c r="T4" s="92"/>
      <c r="U4" s="92"/>
    </row>
    <row r="5" spans="1:25" s="4" customFormat="1" ht="18" customHeight="1" thickBot="1" x14ac:dyDescent="0.25">
      <c r="A5" s="119"/>
      <c r="B5" s="33"/>
      <c r="C5" s="33" t="s">
        <v>33</v>
      </c>
      <c r="D5" s="34" t="s">
        <v>153</v>
      </c>
      <c r="E5" s="35"/>
      <c r="F5" s="34" t="s">
        <v>146</v>
      </c>
      <c r="G5" s="35"/>
      <c r="H5" s="34" t="s">
        <v>126</v>
      </c>
      <c r="I5" s="35"/>
      <c r="J5" s="34" t="s">
        <v>116</v>
      </c>
      <c r="K5" s="35"/>
      <c r="L5" s="34" t="s">
        <v>103</v>
      </c>
      <c r="M5" s="35"/>
      <c r="N5" s="35" t="s">
        <v>1</v>
      </c>
      <c r="O5" s="35"/>
      <c r="P5" s="35" t="s">
        <v>2</v>
      </c>
      <c r="Q5" s="35"/>
      <c r="R5" s="35" t="s">
        <v>3</v>
      </c>
      <c r="S5" s="35"/>
      <c r="T5" s="35" t="s">
        <v>4</v>
      </c>
      <c r="U5" s="35"/>
    </row>
    <row r="6" spans="1:25" s="4" customFormat="1" ht="18" customHeight="1" x14ac:dyDescent="0.2">
      <c r="A6" s="119"/>
      <c r="B6" s="33"/>
      <c r="C6" s="36" t="s">
        <v>34</v>
      </c>
      <c r="D6" s="37">
        <v>2522</v>
      </c>
      <c r="E6" s="37"/>
      <c r="F6" s="37">
        <v>2469</v>
      </c>
      <c r="G6" s="37"/>
      <c r="H6" s="37">
        <v>2418</v>
      </c>
      <c r="I6" s="37"/>
      <c r="J6" s="37">
        <v>2333</v>
      </c>
      <c r="K6" s="37"/>
      <c r="L6" s="37">
        <v>2163</v>
      </c>
      <c r="M6" s="37"/>
      <c r="N6" s="37">
        <v>2039</v>
      </c>
      <c r="O6" s="37"/>
      <c r="P6" s="37">
        <v>2066</v>
      </c>
      <c r="Q6" s="37"/>
      <c r="R6" s="37">
        <v>2094</v>
      </c>
      <c r="S6" s="37"/>
      <c r="T6" s="37">
        <v>2021</v>
      </c>
      <c r="U6" s="37"/>
      <c r="W6" s="115"/>
      <c r="X6" s="115"/>
      <c r="Y6" s="115"/>
    </row>
    <row r="7" spans="1:25" s="4" customFormat="1" ht="18" customHeight="1" x14ac:dyDescent="0.2">
      <c r="A7" s="119"/>
      <c r="B7" s="33"/>
      <c r="C7" s="38" t="s">
        <v>35</v>
      </c>
      <c r="D7" s="39">
        <v>1488</v>
      </c>
      <c r="E7" s="39"/>
      <c r="F7" s="39">
        <v>1449</v>
      </c>
      <c r="G7" s="39"/>
      <c r="H7" s="39">
        <v>1371</v>
      </c>
      <c r="I7" s="39"/>
      <c r="J7" s="39">
        <v>1342</v>
      </c>
      <c r="K7" s="39"/>
      <c r="L7" s="39">
        <v>1305</v>
      </c>
      <c r="M7" s="39"/>
      <c r="N7" s="39">
        <v>1304</v>
      </c>
      <c r="O7" s="39"/>
      <c r="P7" s="39">
        <v>1374</v>
      </c>
      <c r="Q7" s="39"/>
      <c r="R7" s="39">
        <v>1431</v>
      </c>
      <c r="S7" s="39"/>
      <c r="T7" s="39">
        <v>1367</v>
      </c>
      <c r="U7" s="39"/>
      <c r="W7" s="115"/>
      <c r="X7" s="115"/>
      <c r="Y7" s="115"/>
    </row>
    <row r="8" spans="1:25" s="4" customFormat="1" ht="18" customHeight="1" x14ac:dyDescent="0.2">
      <c r="A8" s="119"/>
      <c r="B8" s="33"/>
      <c r="C8" s="36" t="s">
        <v>36</v>
      </c>
      <c r="D8" s="40">
        <v>25</v>
      </c>
      <c r="E8" s="40"/>
      <c r="F8" s="40">
        <v>29</v>
      </c>
      <c r="G8" s="40"/>
      <c r="H8" s="40">
        <v>26</v>
      </c>
      <c r="I8" s="40"/>
      <c r="J8" s="40">
        <v>19</v>
      </c>
      <c r="K8" s="40"/>
      <c r="L8" s="40">
        <v>21</v>
      </c>
      <c r="M8" s="40"/>
      <c r="N8" s="40">
        <v>23</v>
      </c>
      <c r="O8" s="40"/>
      <c r="P8" s="40">
        <v>23</v>
      </c>
      <c r="Q8" s="40"/>
      <c r="R8" s="40">
        <v>20</v>
      </c>
      <c r="S8" s="40"/>
      <c r="T8" s="40">
        <v>23</v>
      </c>
      <c r="U8" s="40"/>
      <c r="W8" s="115"/>
      <c r="X8" s="115"/>
      <c r="Y8" s="115"/>
    </row>
    <row r="9" spans="1:25" s="4" customFormat="1" ht="18" customHeight="1" thickBot="1" x14ac:dyDescent="0.25">
      <c r="A9" s="119"/>
      <c r="B9" s="33"/>
      <c r="C9" s="38" t="s">
        <v>141</v>
      </c>
      <c r="D9" s="39">
        <v>-1</v>
      </c>
      <c r="E9" s="39"/>
      <c r="F9" s="39">
        <v>1</v>
      </c>
      <c r="G9" s="39"/>
      <c r="H9" s="39">
        <v>1</v>
      </c>
      <c r="I9" s="39"/>
      <c r="J9" s="136">
        <v>0</v>
      </c>
      <c r="K9" s="39"/>
      <c r="L9" s="136">
        <v>0</v>
      </c>
      <c r="M9" s="39"/>
      <c r="N9" s="136">
        <v>0</v>
      </c>
      <c r="O9" s="39"/>
      <c r="P9" s="136">
        <v>0</v>
      </c>
      <c r="Q9" s="39"/>
      <c r="R9" s="136">
        <v>0</v>
      </c>
      <c r="S9" s="39"/>
      <c r="T9" s="136">
        <v>0</v>
      </c>
      <c r="U9" s="39"/>
      <c r="W9" s="115"/>
      <c r="X9" s="115"/>
      <c r="Y9" s="115"/>
    </row>
    <row r="10" spans="1:25" s="4" customFormat="1" ht="18" customHeight="1" thickBot="1" x14ac:dyDescent="0.25">
      <c r="A10" s="119"/>
      <c r="B10" s="33"/>
      <c r="C10" s="137" t="s">
        <v>37</v>
      </c>
      <c r="D10" s="46">
        <v>1010</v>
      </c>
      <c r="E10" s="46"/>
      <c r="F10" s="46">
        <v>990</v>
      </c>
      <c r="G10" s="46"/>
      <c r="H10" s="46">
        <v>1020</v>
      </c>
      <c r="I10" s="46"/>
      <c r="J10" s="46">
        <v>972</v>
      </c>
      <c r="K10" s="46"/>
      <c r="L10" s="46">
        <v>838</v>
      </c>
      <c r="M10" s="46"/>
      <c r="N10" s="46">
        <v>711</v>
      </c>
      <c r="O10" s="46"/>
      <c r="P10" s="46">
        <v>669</v>
      </c>
      <c r="Q10" s="46"/>
      <c r="R10" s="46">
        <v>643</v>
      </c>
      <c r="S10" s="46"/>
      <c r="T10" s="46">
        <v>631</v>
      </c>
      <c r="U10" s="46"/>
      <c r="W10" s="115"/>
      <c r="X10" s="115"/>
      <c r="Y10" s="115"/>
    </row>
    <row r="11" spans="1:25" s="4" customFormat="1" ht="18" customHeight="1" thickTop="1" x14ac:dyDescent="0.2">
      <c r="A11" s="119"/>
      <c r="B11" s="33"/>
      <c r="C11" s="33"/>
      <c r="D11" s="43"/>
      <c r="E11" s="43"/>
      <c r="F11" s="43"/>
      <c r="G11" s="43"/>
      <c r="H11" s="43"/>
      <c r="I11" s="43"/>
      <c r="J11" s="43"/>
      <c r="K11" s="43"/>
      <c r="L11" s="43"/>
      <c r="M11" s="43"/>
      <c r="N11" s="43"/>
      <c r="O11" s="43"/>
      <c r="P11" s="43"/>
      <c r="Q11" s="43"/>
      <c r="R11" s="43"/>
      <c r="S11" s="43"/>
      <c r="T11" s="43"/>
      <c r="U11" s="43"/>
      <c r="W11" s="115"/>
      <c r="X11" s="115"/>
      <c r="Y11" s="115"/>
    </row>
    <row r="12" spans="1:25" s="4" customFormat="1" ht="18" customHeight="1" thickBot="1" x14ac:dyDescent="0.25">
      <c r="A12" s="119"/>
      <c r="B12" s="33"/>
      <c r="C12" s="41"/>
      <c r="D12" s="34" t="s">
        <v>153</v>
      </c>
      <c r="E12" s="35"/>
      <c r="F12" s="34" t="s">
        <v>146</v>
      </c>
      <c r="G12" s="35"/>
      <c r="H12" s="34" t="s">
        <v>126</v>
      </c>
      <c r="I12" s="35"/>
      <c r="J12" s="34" t="s">
        <v>116</v>
      </c>
      <c r="K12" s="35"/>
      <c r="L12" s="35" t="s">
        <v>103</v>
      </c>
      <c r="M12" s="35"/>
      <c r="N12" s="35" t="s">
        <v>1</v>
      </c>
      <c r="O12" s="35"/>
      <c r="P12" s="35" t="s">
        <v>2</v>
      </c>
      <c r="Q12" s="35"/>
      <c r="R12" s="35" t="s">
        <v>3</v>
      </c>
      <c r="S12" s="35"/>
      <c r="T12" s="35" t="s">
        <v>4</v>
      </c>
      <c r="U12" s="35"/>
      <c r="W12" s="115"/>
      <c r="X12" s="115"/>
      <c r="Y12" s="115"/>
    </row>
    <row r="13" spans="1:25" s="4" customFormat="1" ht="18" customHeight="1" x14ac:dyDescent="0.2">
      <c r="A13" s="119"/>
      <c r="B13" s="33"/>
      <c r="C13" s="44" t="s">
        <v>35</v>
      </c>
      <c r="D13" s="37">
        <v>1488</v>
      </c>
      <c r="E13" s="37"/>
      <c r="F13" s="37">
        <v>1449</v>
      </c>
      <c r="G13" s="37"/>
      <c r="H13" s="37">
        <v>1371</v>
      </c>
      <c r="I13" s="37"/>
      <c r="J13" s="37">
        <v>1342</v>
      </c>
      <c r="K13" s="37"/>
      <c r="L13" s="37">
        <v>1305</v>
      </c>
      <c r="M13" s="37"/>
      <c r="N13" s="37">
        <v>1304</v>
      </c>
      <c r="O13" s="37"/>
      <c r="P13" s="37">
        <v>1374</v>
      </c>
      <c r="Q13" s="37"/>
      <c r="R13" s="37">
        <v>1431</v>
      </c>
      <c r="S13" s="37"/>
      <c r="T13" s="37">
        <v>1367</v>
      </c>
      <c r="U13" s="37"/>
      <c r="W13" s="115"/>
      <c r="X13" s="115"/>
      <c r="Y13" s="115"/>
    </row>
    <row r="14" spans="1:25" s="4" customFormat="1" ht="18" customHeight="1" thickBot="1" x14ac:dyDescent="0.25">
      <c r="A14" s="119"/>
      <c r="B14" s="33"/>
      <c r="C14" s="45" t="s">
        <v>142</v>
      </c>
      <c r="D14" s="39">
        <v>18</v>
      </c>
      <c r="E14" s="39"/>
      <c r="F14" s="39">
        <v>-29</v>
      </c>
      <c r="G14" s="39"/>
      <c r="H14" s="39">
        <v>-28</v>
      </c>
      <c r="I14" s="39"/>
      <c r="J14" s="39">
        <v>-29</v>
      </c>
      <c r="K14" s="39"/>
      <c r="L14" s="39">
        <v>22</v>
      </c>
      <c r="M14" s="39"/>
      <c r="N14" s="39">
        <v>66</v>
      </c>
      <c r="O14" s="39"/>
      <c r="P14" s="39">
        <v>32</v>
      </c>
      <c r="Q14" s="39"/>
      <c r="R14" s="39">
        <v>-21</v>
      </c>
      <c r="S14" s="39"/>
      <c r="T14" s="39">
        <v>2</v>
      </c>
      <c r="U14" s="39"/>
      <c r="W14" s="115"/>
      <c r="X14" s="115"/>
      <c r="Y14" s="115"/>
    </row>
    <row r="15" spans="1:25" s="4" customFormat="1" ht="18" customHeight="1" thickBot="1" x14ac:dyDescent="0.25">
      <c r="A15" s="119"/>
      <c r="B15" s="33"/>
      <c r="C15" s="50" t="s">
        <v>38</v>
      </c>
      <c r="D15" s="46">
        <v>1506</v>
      </c>
      <c r="E15" s="46"/>
      <c r="F15" s="46">
        <v>1420</v>
      </c>
      <c r="G15" s="46"/>
      <c r="H15" s="46">
        <v>1343</v>
      </c>
      <c r="I15" s="46"/>
      <c r="J15" s="46">
        <v>1313</v>
      </c>
      <c r="K15" s="46"/>
      <c r="L15" s="46">
        <v>1326</v>
      </c>
      <c r="M15" s="46"/>
      <c r="N15" s="46">
        <v>1370</v>
      </c>
      <c r="O15" s="46"/>
      <c r="P15" s="46">
        <v>1406</v>
      </c>
      <c r="Q15" s="46"/>
      <c r="R15" s="46">
        <v>1410</v>
      </c>
      <c r="S15" s="46"/>
      <c r="T15" s="46">
        <v>1368</v>
      </c>
      <c r="U15" s="46"/>
      <c r="W15" s="115"/>
      <c r="X15" s="115"/>
      <c r="Y15" s="115"/>
    </row>
    <row r="16" spans="1:25" customFormat="1" ht="18" customHeight="1" thickTop="1" x14ac:dyDescent="0.25">
      <c r="A16" s="119"/>
      <c r="B16" s="47"/>
      <c r="C16" s="47"/>
      <c r="D16" s="47"/>
      <c r="E16" s="47"/>
      <c r="F16" s="47"/>
      <c r="G16" s="47"/>
      <c r="H16" s="47"/>
      <c r="I16" s="47"/>
      <c r="J16" s="47"/>
      <c r="K16" s="47"/>
      <c r="L16" s="47"/>
      <c r="M16" s="47"/>
      <c r="N16" s="47"/>
      <c r="O16" s="47"/>
      <c r="P16" s="47"/>
      <c r="Q16" s="47"/>
      <c r="R16" s="47"/>
      <c r="S16" s="47"/>
      <c r="T16" s="47"/>
      <c r="U16" s="47"/>
      <c r="W16" s="115"/>
      <c r="X16" s="115"/>
      <c r="Y16" s="115"/>
    </row>
    <row r="17" spans="1:25" s="4" customFormat="1" ht="18" customHeight="1" thickBot="1" x14ac:dyDescent="0.25">
      <c r="A17" s="119"/>
      <c r="B17" s="33"/>
      <c r="C17" s="48"/>
      <c r="D17" s="34" t="s">
        <v>153</v>
      </c>
      <c r="E17" s="35"/>
      <c r="F17" s="34" t="s">
        <v>146</v>
      </c>
      <c r="G17" s="35"/>
      <c r="H17" s="34" t="s">
        <v>126</v>
      </c>
      <c r="I17" s="35"/>
      <c r="J17" s="34" t="s">
        <v>116</v>
      </c>
      <c r="K17" s="35"/>
      <c r="L17" s="35" t="s">
        <v>103</v>
      </c>
      <c r="M17" s="35"/>
      <c r="N17" s="35" t="s">
        <v>1</v>
      </c>
      <c r="O17" s="35"/>
      <c r="P17" s="35" t="s">
        <v>2</v>
      </c>
      <c r="Q17" s="35"/>
      <c r="R17" s="35" t="s">
        <v>3</v>
      </c>
      <c r="S17" s="35"/>
      <c r="T17" s="35" t="s">
        <v>4</v>
      </c>
      <c r="U17" s="35"/>
      <c r="W17" s="115"/>
      <c r="X17" s="115"/>
      <c r="Y17" s="115"/>
    </row>
    <row r="18" spans="1:25" s="4" customFormat="1" ht="18" customHeight="1" x14ac:dyDescent="0.2">
      <c r="A18" s="119"/>
      <c r="B18" s="33"/>
      <c r="C18" s="44" t="s">
        <v>107</v>
      </c>
      <c r="D18" s="37">
        <v>41</v>
      </c>
      <c r="E18" s="37"/>
      <c r="F18" s="37">
        <v>38</v>
      </c>
      <c r="G18" s="37"/>
      <c r="H18" s="37">
        <v>37</v>
      </c>
      <c r="I18" s="37"/>
      <c r="J18" s="37">
        <v>37</v>
      </c>
      <c r="K18" s="37"/>
      <c r="L18" s="37">
        <v>22</v>
      </c>
      <c r="M18" s="37"/>
      <c r="N18" s="37">
        <v>10</v>
      </c>
      <c r="O18" s="37"/>
      <c r="P18" s="37">
        <v>8</v>
      </c>
      <c r="Q18" s="37"/>
      <c r="R18" s="37">
        <v>8</v>
      </c>
      <c r="S18" s="37"/>
      <c r="T18" s="37">
        <v>7</v>
      </c>
      <c r="U18" s="37"/>
      <c r="W18" s="115"/>
      <c r="X18" s="115"/>
      <c r="Y18" s="115"/>
    </row>
    <row r="19" spans="1:25" s="4" customFormat="1" ht="18" customHeight="1" x14ac:dyDescent="0.2">
      <c r="A19" s="119"/>
      <c r="B19" s="33"/>
      <c r="C19" s="45" t="s">
        <v>139</v>
      </c>
      <c r="D19" s="39">
        <v>-15</v>
      </c>
      <c r="E19" s="39"/>
      <c r="F19" s="39">
        <v>34</v>
      </c>
      <c r="G19" s="39"/>
      <c r="H19" s="39">
        <v>33</v>
      </c>
      <c r="I19" s="39"/>
      <c r="J19" s="39">
        <v>33</v>
      </c>
      <c r="K19" s="39"/>
      <c r="L19" s="39">
        <v>-22</v>
      </c>
      <c r="M19" s="39"/>
      <c r="N19" s="39">
        <v>-67</v>
      </c>
      <c r="O19" s="39"/>
      <c r="P19" s="39">
        <v>-31</v>
      </c>
      <c r="Q19" s="39"/>
      <c r="R19" s="39">
        <v>25</v>
      </c>
      <c r="S19" s="39"/>
      <c r="T19" s="39">
        <v>1</v>
      </c>
      <c r="U19" s="39"/>
      <c r="W19" s="115"/>
      <c r="X19" s="115"/>
      <c r="Y19" s="115"/>
    </row>
    <row r="20" spans="1:25" s="4" customFormat="1" ht="18" customHeight="1" x14ac:dyDescent="0.2">
      <c r="A20" s="119"/>
      <c r="B20" s="33"/>
      <c r="C20" s="44" t="s">
        <v>143</v>
      </c>
      <c r="D20" s="127">
        <v>19</v>
      </c>
      <c r="E20" s="40"/>
      <c r="F20" s="127">
        <v>-30</v>
      </c>
      <c r="G20" s="40"/>
      <c r="H20" s="127">
        <v>-29</v>
      </c>
      <c r="I20" s="40"/>
      <c r="J20" s="127">
        <v>-29</v>
      </c>
      <c r="K20" s="40"/>
      <c r="L20" s="40">
        <v>22</v>
      </c>
      <c r="M20" s="40"/>
      <c r="N20" s="40">
        <v>66</v>
      </c>
      <c r="O20" s="40"/>
      <c r="P20" s="40">
        <v>32</v>
      </c>
      <c r="Q20" s="40"/>
      <c r="R20" s="40">
        <v>-21</v>
      </c>
      <c r="S20" s="40"/>
      <c r="T20" s="40">
        <v>2</v>
      </c>
      <c r="U20" s="40"/>
      <c r="W20" s="115"/>
      <c r="X20" s="115"/>
      <c r="Y20" s="115"/>
    </row>
    <row r="21" spans="1:25" s="4" customFormat="1" ht="18" customHeight="1" thickBot="1" x14ac:dyDescent="0.25">
      <c r="A21" s="119"/>
      <c r="B21" s="33"/>
      <c r="C21" s="45" t="s">
        <v>113</v>
      </c>
      <c r="D21" s="128">
        <v>-17</v>
      </c>
      <c r="E21" s="39"/>
      <c r="F21" s="128">
        <v>-18</v>
      </c>
      <c r="G21" s="39"/>
      <c r="H21" s="128">
        <v>-20</v>
      </c>
      <c r="I21" s="39"/>
      <c r="J21" s="128">
        <v>-20</v>
      </c>
      <c r="K21" s="39"/>
      <c r="L21" s="39">
        <v>-9</v>
      </c>
      <c r="M21" s="39"/>
      <c r="N21" s="39">
        <v>-1</v>
      </c>
      <c r="O21" s="39"/>
      <c r="P21" s="39">
        <v>0</v>
      </c>
      <c r="Q21" s="39"/>
      <c r="R21" s="39">
        <v>0</v>
      </c>
      <c r="S21" s="39"/>
      <c r="T21" s="39">
        <v>0</v>
      </c>
      <c r="U21" s="39"/>
      <c r="W21" s="115"/>
      <c r="X21" s="115"/>
      <c r="Y21" s="115"/>
    </row>
    <row r="22" spans="1:25" s="4" customFormat="1" ht="18" customHeight="1" thickBot="1" x14ac:dyDescent="0.25">
      <c r="A22" s="119"/>
      <c r="B22" s="33"/>
      <c r="C22" s="50" t="s">
        <v>39</v>
      </c>
      <c r="D22" s="46">
        <v>28</v>
      </c>
      <c r="E22" s="46"/>
      <c r="F22" s="46">
        <v>24</v>
      </c>
      <c r="G22" s="46"/>
      <c r="H22" s="46">
        <v>21</v>
      </c>
      <c r="I22" s="46"/>
      <c r="J22" s="46">
        <v>22</v>
      </c>
      <c r="K22" s="46"/>
      <c r="L22" s="46">
        <v>13</v>
      </c>
      <c r="M22" s="46"/>
      <c r="N22" s="46">
        <v>7</v>
      </c>
      <c r="O22" s="46"/>
      <c r="P22" s="46">
        <v>8</v>
      </c>
      <c r="Q22" s="46"/>
      <c r="R22" s="46">
        <v>11</v>
      </c>
      <c r="S22" s="46"/>
      <c r="T22" s="46">
        <v>10</v>
      </c>
      <c r="U22" s="46"/>
      <c r="W22" s="115"/>
      <c r="X22" s="115"/>
      <c r="Y22" s="115"/>
    </row>
    <row r="23" spans="1:25" s="4" customFormat="1" ht="18" customHeight="1" thickTop="1" x14ac:dyDescent="0.2">
      <c r="A23" s="119"/>
      <c r="B23" s="33"/>
      <c r="C23" s="48"/>
      <c r="D23" s="43"/>
      <c r="E23" s="43"/>
      <c r="F23" s="43"/>
      <c r="G23" s="43"/>
      <c r="H23" s="43"/>
      <c r="I23" s="43"/>
      <c r="J23" s="43"/>
      <c r="K23" s="43"/>
      <c r="L23" s="43"/>
      <c r="M23" s="43"/>
      <c r="N23" s="43"/>
      <c r="O23" s="43"/>
      <c r="P23" s="43"/>
      <c r="Q23" s="43"/>
      <c r="R23" s="43"/>
      <c r="S23" s="43"/>
      <c r="T23" s="43"/>
      <c r="U23" s="43"/>
      <c r="W23" s="115"/>
      <c r="X23" s="115"/>
      <c r="Y23" s="115"/>
    </row>
    <row r="24" spans="1:25" s="4" customFormat="1" ht="18" customHeight="1" thickBot="1" x14ac:dyDescent="0.3">
      <c r="A24" s="23"/>
      <c r="B24" s="33"/>
      <c r="C24" s="33"/>
      <c r="D24" s="34" t="s">
        <v>153</v>
      </c>
      <c r="E24" s="35"/>
      <c r="F24" s="34" t="s">
        <v>146</v>
      </c>
      <c r="G24" s="35"/>
      <c r="H24" s="34" t="s">
        <v>126</v>
      </c>
      <c r="I24" s="35"/>
      <c r="J24" s="34" t="s">
        <v>116</v>
      </c>
      <c r="K24" s="35"/>
      <c r="L24" s="35" t="s">
        <v>103</v>
      </c>
      <c r="M24" s="35"/>
      <c r="N24" s="35" t="s">
        <v>1</v>
      </c>
      <c r="O24" s="35"/>
      <c r="P24" s="35" t="s">
        <v>2</v>
      </c>
      <c r="Q24" s="35"/>
      <c r="R24" s="35" t="s">
        <v>3</v>
      </c>
      <c r="S24" s="35"/>
      <c r="T24" s="35" t="s">
        <v>4</v>
      </c>
      <c r="U24" s="35"/>
      <c r="W24" s="115"/>
      <c r="X24" s="115"/>
      <c r="Y24" s="115"/>
    </row>
    <row r="25" spans="1:25" s="4" customFormat="1" ht="18" customHeight="1" x14ac:dyDescent="0.2">
      <c r="A25" s="119"/>
      <c r="B25" s="33"/>
      <c r="C25" s="44" t="s">
        <v>40</v>
      </c>
      <c r="D25" s="37">
        <v>2205</v>
      </c>
      <c r="E25" s="37"/>
      <c r="F25" s="37">
        <v>2080</v>
      </c>
      <c r="G25" s="37"/>
      <c r="H25" s="37">
        <v>1973</v>
      </c>
      <c r="I25" s="37"/>
      <c r="J25" s="37">
        <v>1914</v>
      </c>
      <c r="K25" s="37"/>
      <c r="L25" s="37">
        <v>1856</v>
      </c>
      <c r="M25" s="37"/>
      <c r="N25" s="37">
        <v>1827</v>
      </c>
      <c r="O25" s="37"/>
      <c r="P25" s="37">
        <v>1892</v>
      </c>
      <c r="Q25" s="37"/>
      <c r="R25" s="37">
        <v>1958</v>
      </c>
      <c r="S25" s="37"/>
      <c r="T25" s="37">
        <v>1883</v>
      </c>
      <c r="U25" s="37"/>
      <c r="W25" s="115"/>
      <c r="X25" s="115"/>
      <c r="Y25" s="115"/>
    </row>
    <row r="26" spans="1:25" s="51" customFormat="1" ht="18" customHeight="1" x14ac:dyDescent="0.25">
      <c r="A26" s="23"/>
      <c r="B26" s="143"/>
      <c r="C26" s="38" t="s">
        <v>114</v>
      </c>
      <c r="D26" s="52">
        <v>1488</v>
      </c>
      <c r="E26" s="52"/>
      <c r="F26" s="52">
        <v>1449</v>
      </c>
      <c r="G26" s="52"/>
      <c r="H26" s="52">
        <v>1371</v>
      </c>
      <c r="I26" s="52"/>
      <c r="J26" s="52">
        <v>1342</v>
      </c>
      <c r="K26" s="52"/>
      <c r="L26" s="52">
        <v>1305</v>
      </c>
      <c r="M26" s="52"/>
      <c r="N26" s="52">
        <v>1304</v>
      </c>
      <c r="O26" s="52"/>
      <c r="P26" s="52">
        <v>1374</v>
      </c>
      <c r="Q26" s="52"/>
      <c r="R26" s="52">
        <v>1431</v>
      </c>
      <c r="S26" s="52"/>
      <c r="T26" s="52">
        <v>1367</v>
      </c>
      <c r="U26" s="52"/>
      <c r="W26" s="115"/>
      <c r="X26" s="115"/>
      <c r="Y26" s="115"/>
    </row>
    <row r="27" spans="1:25" s="4" customFormat="1" ht="18" customHeight="1" x14ac:dyDescent="0.2">
      <c r="A27" s="119"/>
      <c r="B27" s="33"/>
      <c r="C27" s="44" t="s">
        <v>26</v>
      </c>
      <c r="D27" s="53">
        <v>65</v>
      </c>
      <c r="E27" s="53"/>
      <c r="F27" s="53">
        <v>58</v>
      </c>
      <c r="G27" s="53"/>
      <c r="H27" s="53">
        <v>56</v>
      </c>
      <c r="I27" s="53"/>
      <c r="J27" s="53">
        <v>54</v>
      </c>
      <c r="K27" s="53"/>
      <c r="L27" s="53">
        <v>52</v>
      </c>
      <c r="M27" s="53"/>
      <c r="N27" s="53">
        <v>48</v>
      </c>
      <c r="O27" s="53"/>
      <c r="P27" s="53">
        <v>45</v>
      </c>
      <c r="Q27" s="53"/>
      <c r="R27" s="53">
        <v>41</v>
      </c>
      <c r="S27" s="53"/>
      <c r="T27" s="53">
        <v>38</v>
      </c>
      <c r="U27" s="53"/>
      <c r="W27" s="115"/>
      <c r="X27" s="115"/>
      <c r="Y27" s="115"/>
    </row>
    <row r="28" spans="1:25" s="4" customFormat="1" ht="18" customHeight="1" x14ac:dyDescent="0.2">
      <c r="A28" s="119"/>
      <c r="B28" s="33"/>
      <c r="C28" s="45" t="s">
        <v>43</v>
      </c>
      <c r="D28" s="52">
        <v>48</v>
      </c>
      <c r="E28" s="52"/>
      <c r="F28" s="52">
        <v>45</v>
      </c>
      <c r="G28" s="52"/>
      <c r="H28" s="52">
        <v>39</v>
      </c>
      <c r="I28" s="52"/>
      <c r="J28" s="52">
        <v>37</v>
      </c>
      <c r="K28" s="52"/>
      <c r="L28" s="52">
        <v>33</v>
      </c>
      <c r="M28" s="52"/>
      <c r="N28" s="52">
        <v>29</v>
      </c>
      <c r="O28" s="52"/>
      <c r="P28" s="52">
        <v>27</v>
      </c>
      <c r="Q28" s="52"/>
      <c r="R28" s="52">
        <v>27</v>
      </c>
      <c r="S28" s="52"/>
      <c r="T28" s="52">
        <v>27</v>
      </c>
      <c r="U28" s="52"/>
      <c r="W28" s="115"/>
      <c r="X28" s="115"/>
      <c r="Y28" s="115"/>
    </row>
    <row r="29" spans="1:25" s="4" customFormat="1" ht="18" customHeight="1" x14ac:dyDescent="0.25">
      <c r="A29" s="23"/>
      <c r="B29" s="33"/>
      <c r="C29" s="44" t="s">
        <v>41</v>
      </c>
      <c r="D29" s="53">
        <v>28</v>
      </c>
      <c r="E29" s="53"/>
      <c r="F29" s="53">
        <v>29</v>
      </c>
      <c r="G29" s="53"/>
      <c r="H29" s="53">
        <v>24</v>
      </c>
      <c r="I29" s="53"/>
      <c r="J29" s="53">
        <v>23</v>
      </c>
      <c r="K29" s="53"/>
      <c r="L29" s="53">
        <v>23</v>
      </c>
      <c r="M29" s="53"/>
      <c r="N29" s="53">
        <v>21</v>
      </c>
      <c r="O29" s="53"/>
      <c r="P29" s="53">
        <v>21</v>
      </c>
      <c r="Q29" s="53"/>
      <c r="R29" s="53">
        <v>20</v>
      </c>
      <c r="S29" s="53"/>
      <c r="T29" s="53">
        <v>22</v>
      </c>
      <c r="U29" s="53"/>
      <c r="W29" s="115"/>
      <c r="X29" s="115"/>
      <c r="Y29" s="115"/>
    </row>
    <row r="30" spans="1:25" s="4" customFormat="1" ht="18" customHeight="1" x14ac:dyDescent="0.2">
      <c r="A30" s="119"/>
      <c r="B30" s="33"/>
      <c r="C30" s="45" t="s">
        <v>42</v>
      </c>
      <c r="D30" s="52">
        <v>25</v>
      </c>
      <c r="E30" s="52"/>
      <c r="F30" s="52">
        <v>27</v>
      </c>
      <c r="G30" s="52"/>
      <c r="H30" s="52">
        <v>26</v>
      </c>
      <c r="I30" s="52"/>
      <c r="J30" s="52">
        <v>19</v>
      </c>
      <c r="K30" s="52"/>
      <c r="L30" s="52">
        <v>21</v>
      </c>
      <c r="M30" s="52"/>
      <c r="N30" s="52">
        <v>23</v>
      </c>
      <c r="O30" s="52"/>
      <c r="P30" s="52">
        <v>23</v>
      </c>
      <c r="Q30" s="52"/>
      <c r="R30" s="52">
        <v>20</v>
      </c>
      <c r="S30" s="52"/>
      <c r="T30" s="52">
        <v>23</v>
      </c>
      <c r="U30" s="52"/>
      <c r="W30" s="115"/>
      <c r="X30" s="115"/>
      <c r="Y30" s="115"/>
    </row>
    <row r="31" spans="1:25" s="4" customFormat="1" ht="18" customHeight="1" thickBot="1" x14ac:dyDescent="0.25">
      <c r="A31" s="119"/>
      <c r="B31" s="33"/>
      <c r="C31" s="44" t="s">
        <v>140</v>
      </c>
      <c r="D31" s="53">
        <v>-1</v>
      </c>
      <c r="E31" s="53"/>
      <c r="F31" s="53">
        <v>1</v>
      </c>
      <c r="G31" s="53"/>
      <c r="H31" s="53">
        <v>1</v>
      </c>
      <c r="I31" s="53"/>
      <c r="J31" s="54">
        <v>0</v>
      </c>
      <c r="K31" s="53"/>
      <c r="L31" s="54">
        <v>0</v>
      </c>
      <c r="M31" s="53"/>
      <c r="N31" s="54">
        <v>0</v>
      </c>
      <c r="O31" s="53"/>
      <c r="P31" s="54">
        <v>0</v>
      </c>
      <c r="Q31" s="53"/>
      <c r="R31" s="54">
        <v>0</v>
      </c>
      <c r="S31" s="53"/>
      <c r="T31" s="54">
        <v>0</v>
      </c>
      <c r="U31" s="53"/>
      <c r="W31" s="115"/>
      <c r="X31" s="115"/>
      <c r="Y31" s="115"/>
    </row>
    <row r="32" spans="1:25" s="4" customFormat="1" ht="18" customHeight="1" thickBot="1" x14ac:dyDescent="0.3">
      <c r="A32" s="23"/>
      <c r="B32" s="33"/>
      <c r="C32" s="55" t="s">
        <v>24</v>
      </c>
      <c r="D32" s="42">
        <v>552</v>
      </c>
      <c r="E32" s="42"/>
      <c r="F32" s="42">
        <v>471</v>
      </c>
      <c r="G32" s="42"/>
      <c r="H32" s="42">
        <v>456</v>
      </c>
      <c r="I32" s="42"/>
      <c r="J32" s="42">
        <v>439</v>
      </c>
      <c r="K32" s="42"/>
      <c r="L32" s="42">
        <v>423</v>
      </c>
      <c r="M32" s="42"/>
      <c r="N32" s="42">
        <v>400</v>
      </c>
      <c r="O32" s="42"/>
      <c r="P32" s="42">
        <v>402</v>
      </c>
      <c r="Q32" s="42"/>
      <c r="R32" s="42">
        <v>418</v>
      </c>
      <c r="S32" s="42"/>
      <c r="T32" s="42">
        <v>406</v>
      </c>
      <c r="U32" s="42"/>
      <c r="W32" s="115"/>
      <c r="X32" s="115"/>
      <c r="Y32" s="115"/>
    </row>
    <row r="33" spans="1:61" s="4" customFormat="1" ht="18" customHeight="1" thickTop="1" x14ac:dyDescent="0.2">
      <c r="A33" s="119"/>
      <c r="B33" s="33"/>
      <c r="C33" s="44" t="s">
        <v>21</v>
      </c>
      <c r="D33" s="151">
        <v>140</v>
      </c>
      <c r="E33" s="151"/>
      <c r="F33" s="151">
        <v>107</v>
      </c>
      <c r="G33" s="151"/>
      <c r="H33" s="151">
        <v>101</v>
      </c>
      <c r="I33" s="151"/>
      <c r="J33" s="151">
        <v>84</v>
      </c>
      <c r="K33" s="151"/>
      <c r="L33" s="151">
        <v>99</v>
      </c>
      <c r="M33" s="151"/>
      <c r="N33" s="151">
        <v>84</v>
      </c>
      <c r="O33" s="151"/>
      <c r="P33" s="151">
        <v>87</v>
      </c>
      <c r="Q33" s="151"/>
      <c r="R33" s="151">
        <v>86</v>
      </c>
      <c r="S33" s="151"/>
      <c r="T33" s="151">
        <v>84</v>
      </c>
      <c r="U33" s="151"/>
      <c r="W33" s="115"/>
      <c r="X33" s="115"/>
      <c r="Y33" s="115"/>
    </row>
    <row r="34" spans="1:61" s="4" customFormat="1" ht="18" customHeight="1" x14ac:dyDescent="0.2">
      <c r="A34" s="119"/>
      <c r="B34" s="33"/>
      <c r="C34" s="45" t="s">
        <v>23</v>
      </c>
      <c r="D34" s="52">
        <v>16</v>
      </c>
      <c r="E34" s="52"/>
      <c r="F34" s="52">
        <v>17</v>
      </c>
      <c r="G34" s="52"/>
      <c r="H34" s="52">
        <v>18</v>
      </c>
      <c r="I34" s="52"/>
      <c r="J34" s="52">
        <v>12</v>
      </c>
      <c r="K34" s="52"/>
      <c r="L34" s="52">
        <v>11</v>
      </c>
      <c r="M34" s="52"/>
      <c r="N34" s="52">
        <v>14</v>
      </c>
      <c r="O34" s="52"/>
      <c r="P34" s="52">
        <v>13</v>
      </c>
      <c r="Q34" s="52"/>
      <c r="R34" s="52">
        <v>10</v>
      </c>
      <c r="S34" s="52"/>
      <c r="T34" s="52">
        <v>10</v>
      </c>
      <c r="U34" s="52"/>
      <c r="W34" s="115"/>
      <c r="X34" s="115"/>
      <c r="Y34" s="115"/>
    </row>
    <row r="35" spans="1:61" s="4" customFormat="1" ht="18" customHeight="1" x14ac:dyDescent="0.2">
      <c r="A35" s="119"/>
      <c r="B35" s="33"/>
      <c r="C35" s="44" t="s">
        <v>20</v>
      </c>
      <c r="D35" s="53">
        <v>48</v>
      </c>
      <c r="E35" s="53"/>
      <c r="F35" s="53">
        <v>7</v>
      </c>
      <c r="G35" s="53"/>
      <c r="H35" s="53">
        <v>8</v>
      </c>
      <c r="I35" s="53"/>
      <c r="J35" s="53">
        <v>9</v>
      </c>
      <c r="K35" s="53"/>
      <c r="L35" s="53">
        <v>8</v>
      </c>
      <c r="M35" s="53"/>
      <c r="N35" s="53">
        <v>8</v>
      </c>
      <c r="O35" s="53"/>
      <c r="P35" s="53">
        <v>7</v>
      </c>
      <c r="Q35" s="53"/>
      <c r="R35" s="53">
        <v>8</v>
      </c>
      <c r="S35" s="53"/>
      <c r="T35" s="53">
        <v>6</v>
      </c>
      <c r="U35" s="53"/>
      <c r="W35" s="115"/>
      <c r="X35" s="115"/>
      <c r="Y35" s="115"/>
    </row>
    <row r="36" spans="1:61" s="4" customFormat="1" ht="18" customHeight="1" thickBot="1" x14ac:dyDescent="0.25">
      <c r="A36" s="119"/>
      <c r="B36" s="33"/>
      <c r="C36" s="45" t="s">
        <v>22</v>
      </c>
      <c r="D36" s="52">
        <v>6</v>
      </c>
      <c r="E36" s="52"/>
      <c r="F36" s="52">
        <v>4</v>
      </c>
      <c r="G36" s="52"/>
      <c r="H36" s="52">
        <v>3</v>
      </c>
      <c r="I36" s="52"/>
      <c r="J36" s="52">
        <v>6</v>
      </c>
      <c r="K36" s="52"/>
      <c r="L36" s="52">
        <v>7</v>
      </c>
      <c r="M36" s="52"/>
      <c r="N36" s="52">
        <v>9</v>
      </c>
      <c r="O36" s="52"/>
      <c r="P36" s="52">
        <v>13</v>
      </c>
      <c r="Q36" s="52"/>
      <c r="R36" s="52">
        <v>14</v>
      </c>
      <c r="S36" s="52"/>
      <c r="T36" s="52">
        <v>36</v>
      </c>
      <c r="U36" s="52"/>
      <c r="W36" s="115"/>
      <c r="X36" s="115"/>
      <c r="Y36" s="115"/>
    </row>
    <row r="37" spans="1:61" s="4" customFormat="1" ht="18" customHeight="1" thickBot="1" x14ac:dyDescent="0.25">
      <c r="A37" s="119"/>
      <c r="B37" s="33"/>
      <c r="C37" s="50" t="s">
        <v>44</v>
      </c>
      <c r="D37" s="46">
        <v>342</v>
      </c>
      <c r="E37" s="46"/>
      <c r="F37" s="46">
        <v>337</v>
      </c>
      <c r="G37" s="46"/>
      <c r="H37" s="46">
        <v>326</v>
      </c>
      <c r="I37" s="46"/>
      <c r="J37" s="46">
        <v>327</v>
      </c>
      <c r="K37" s="46"/>
      <c r="L37" s="46">
        <v>298</v>
      </c>
      <c r="M37" s="46"/>
      <c r="N37" s="46">
        <v>286</v>
      </c>
      <c r="O37" s="46"/>
      <c r="P37" s="46">
        <v>281</v>
      </c>
      <c r="Q37" s="46"/>
      <c r="R37" s="46">
        <v>299</v>
      </c>
      <c r="S37" s="46"/>
      <c r="T37" s="46">
        <v>271</v>
      </c>
      <c r="U37" s="46"/>
      <c r="W37" s="115"/>
      <c r="X37" s="115"/>
      <c r="Y37" s="115"/>
    </row>
    <row r="38" spans="1:61" s="4" customFormat="1" ht="18" customHeight="1" thickTop="1" x14ac:dyDescent="0.25">
      <c r="A38" s="119"/>
      <c r="B38" s="33"/>
      <c r="C38" s="45"/>
      <c r="D38" s="39"/>
      <c r="E38" s="39"/>
      <c r="F38" s="39"/>
      <c r="G38" s="39"/>
      <c r="H38" s="39"/>
      <c r="I38" s="39"/>
      <c r="J38" s="39"/>
      <c r="K38" s="39"/>
      <c r="L38" s="39"/>
      <c r="M38" s="39"/>
      <c r="N38" s="39"/>
      <c r="O38" s="39"/>
      <c r="P38" s="39"/>
      <c r="Q38" s="39"/>
      <c r="R38" s="39"/>
      <c r="S38" s="39"/>
      <c r="T38" s="39"/>
      <c r="U38" s="39"/>
      <c r="X38" s="118"/>
      <c r="Z38" s="118"/>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s="4" customFormat="1" ht="18" customHeight="1" thickBot="1" x14ac:dyDescent="0.25">
      <c r="A39" s="119"/>
      <c r="B39" s="33"/>
      <c r="C39" s="48"/>
      <c r="D39" s="56" t="s">
        <v>153</v>
      </c>
      <c r="E39" s="56"/>
      <c r="F39" s="56" t="s">
        <v>146</v>
      </c>
      <c r="G39" s="56"/>
      <c r="H39" s="56" t="s">
        <v>126</v>
      </c>
      <c r="I39" s="56"/>
      <c r="J39" s="56" t="s">
        <v>116</v>
      </c>
      <c r="K39" s="56"/>
      <c r="L39" s="56" t="s">
        <v>103</v>
      </c>
      <c r="M39" s="56"/>
      <c r="N39" s="56" t="s">
        <v>1</v>
      </c>
      <c r="O39" s="56"/>
      <c r="P39" s="56" t="s">
        <v>2</v>
      </c>
      <c r="Q39" s="56"/>
      <c r="R39" s="56" t="s">
        <v>3</v>
      </c>
      <c r="S39" s="56"/>
      <c r="T39" s="56" t="s">
        <v>4</v>
      </c>
      <c r="U39" s="56"/>
      <c r="X39" s="57"/>
      <c r="Y39" s="58"/>
    </row>
    <row r="40" spans="1:61" s="4" customFormat="1" ht="18" customHeight="1" thickBot="1" x14ac:dyDescent="0.3">
      <c r="A40" s="119"/>
      <c r="B40" s="33"/>
      <c r="C40" s="48"/>
      <c r="D40" s="35" t="s">
        <v>45</v>
      </c>
      <c r="E40" s="35" t="s">
        <v>46</v>
      </c>
      <c r="F40" s="35" t="s">
        <v>45</v>
      </c>
      <c r="G40" s="35" t="s">
        <v>46</v>
      </c>
      <c r="H40" s="35" t="s">
        <v>45</v>
      </c>
      <c r="I40" s="35" t="s">
        <v>46</v>
      </c>
      <c r="J40" s="35" t="s">
        <v>45</v>
      </c>
      <c r="K40" s="35" t="s">
        <v>46</v>
      </c>
      <c r="L40" s="35" t="s">
        <v>45</v>
      </c>
      <c r="M40" s="35" t="s">
        <v>46</v>
      </c>
      <c r="N40" s="35" t="s">
        <v>45</v>
      </c>
      <c r="O40" s="35" t="s">
        <v>46</v>
      </c>
      <c r="P40" s="35" t="s">
        <v>45</v>
      </c>
      <c r="Q40" s="35" t="s">
        <v>46</v>
      </c>
      <c r="R40" s="35" t="s">
        <v>45</v>
      </c>
      <c r="S40" s="35" t="s">
        <v>46</v>
      </c>
      <c r="T40" s="35" t="s">
        <v>45</v>
      </c>
      <c r="U40" s="35" t="s">
        <v>46</v>
      </c>
      <c r="X40" s="35"/>
      <c r="Y40" s="35"/>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row>
    <row r="41" spans="1:61" s="4" customFormat="1" ht="18" customHeight="1" x14ac:dyDescent="0.25">
      <c r="A41" s="119"/>
      <c r="B41" s="33"/>
      <c r="C41" s="49" t="s">
        <v>47</v>
      </c>
      <c r="D41" s="37">
        <v>224</v>
      </c>
      <c r="E41" s="59">
        <v>2.91</v>
      </c>
      <c r="F41" s="37">
        <v>286</v>
      </c>
      <c r="G41" s="59">
        <v>3.65</v>
      </c>
      <c r="H41" s="37">
        <v>339</v>
      </c>
      <c r="I41" s="59">
        <v>4.2392000000000003</v>
      </c>
      <c r="J41" s="37">
        <v>319</v>
      </c>
      <c r="K41" s="59">
        <v>3.95</v>
      </c>
      <c r="L41" s="37">
        <v>232</v>
      </c>
      <c r="M41" s="59">
        <v>2.86</v>
      </c>
      <c r="N41" s="37">
        <v>161</v>
      </c>
      <c r="O41" s="59">
        <v>1.97</v>
      </c>
      <c r="P41" s="37">
        <v>134</v>
      </c>
      <c r="Q41" s="59">
        <v>1.64</v>
      </c>
      <c r="R41" s="37">
        <v>108</v>
      </c>
      <c r="S41" s="59">
        <v>1.32</v>
      </c>
      <c r="T41" s="37">
        <v>103</v>
      </c>
      <c r="U41" s="59">
        <v>1.26</v>
      </c>
      <c r="W41" s="115"/>
      <c r="X41" s="115"/>
      <c r="Y41" s="117"/>
      <c r="Z41" s="115"/>
      <c r="AA41" s="117"/>
      <c r="AB41"/>
      <c r="AC41"/>
      <c r="AD41"/>
      <c r="AE41"/>
      <c r="AF41"/>
      <c r="AG41"/>
      <c r="AH41"/>
      <c r="AI41"/>
      <c r="AJ41"/>
      <c r="AK41"/>
      <c r="AL41"/>
      <c r="AM41"/>
      <c r="AN41"/>
      <c r="AO41"/>
      <c r="AP41"/>
      <c r="AQ41"/>
      <c r="AR41"/>
      <c r="AS41"/>
      <c r="AT41"/>
      <c r="AU41"/>
      <c r="AV41"/>
      <c r="AW41"/>
      <c r="AX41"/>
      <c r="AY41"/>
      <c r="AZ41"/>
      <c r="BA41"/>
      <c r="BB41"/>
      <c r="BC41"/>
      <c r="BD41"/>
      <c r="BE41"/>
      <c r="BF41"/>
      <c r="BG41"/>
      <c r="BH41"/>
      <c r="BI41"/>
    </row>
    <row r="42" spans="1:61" s="4" customFormat="1" ht="18" customHeight="1" x14ac:dyDescent="0.25">
      <c r="A42" s="119"/>
      <c r="B42" s="33"/>
      <c r="C42" s="45" t="s">
        <v>41</v>
      </c>
      <c r="D42" s="39">
        <v>28</v>
      </c>
      <c r="E42" s="60">
        <v>0.36</v>
      </c>
      <c r="F42" s="39">
        <v>27</v>
      </c>
      <c r="G42" s="60">
        <v>0.34</v>
      </c>
      <c r="H42" s="39">
        <v>24</v>
      </c>
      <c r="I42" s="60">
        <v>0.30120000000000002</v>
      </c>
      <c r="J42" s="39">
        <v>23</v>
      </c>
      <c r="K42" s="60">
        <v>0.28000000000000003</v>
      </c>
      <c r="L42" s="39">
        <v>23</v>
      </c>
      <c r="M42" s="60">
        <v>0.28000000000000003</v>
      </c>
      <c r="N42" s="39">
        <v>21</v>
      </c>
      <c r="O42" s="60">
        <v>0.25925925925925924</v>
      </c>
      <c r="P42" s="39">
        <v>21</v>
      </c>
      <c r="Q42" s="60">
        <v>0.26</v>
      </c>
      <c r="R42" s="39">
        <v>20</v>
      </c>
      <c r="S42" s="60">
        <v>0.25</v>
      </c>
      <c r="T42" s="39">
        <v>22</v>
      </c>
      <c r="U42" s="60">
        <v>0.26</v>
      </c>
      <c r="W42" s="115"/>
      <c r="X42" s="115"/>
      <c r="Y42" s="117"/>
      <c r="Z42" s="115"/>
      <c r="AA42" s="117"/>
      <c r="AB42"/>
      <c r="AC42"/>
      <c r="AD42"/>
      <c r="AE42"/>
      <c r="AF42"/>
      <c r="AG42"/>
      <c r="AH42"/>
      <c r="AI42"/>
      <c r="AJ42"/>
      <c r="AK42"/>
      <c r="AL42"/>
      <c r="AM42"/>
      <c r="AN42"/>
      <c r="AO42"/>
      <c r="AP42"/>
      <c r="AQ42"/>
      <c r="AR42"/>
      <c r="AS42"/>
      <c r="AT42"/>
      <c r="AU42"/>
      <c r="AV42"/>
      <c r="AW42"/>
      <c r="AX42"/>
      <c r="AY42"/>
      <c r="AZ42"/>
      <c r="BA42"/>
      <c r="BB42"/>
      <c r="BC42"/>
      <c r="BD42"/>
      <c r="BE42"/>
      <c r="BF42"/>
      <c r="BG42"/>
      <c r="BH42"/>
      <c r="BI42"/>
    </row>
    <row r="43" spans="1:61" s="4" customFormat="1" ht="18" customHeight="1" x14ac:dyDescent="0.25">
      <c r="A43" s="119"/>
      <c r="B43" s="33"/>
      <c r="C43" s="44" t="s">
        <v>22</v>
      </c>
      <c r="D43" s="53">
        <v>6</v>
      </c>
      <c r="E43" s="61">
        <v>0.08</v>
      </c>
      <c r="F43" s="53">
        <v>4</v>
      </c>
      <c r="G43" s="61">
        <v>0.05</v>
      </c>
      <c r="H43" s="53">
        <v>3</v>
      </c>
      <c r="I43" s="61">
        <v>3.8699999999999998E-2</v>
      </c>
      <c r="J43" s="53">
        <v>6</v>
      </c>
      <c r="K43" s="61">
        <v>0.08</v>
      </c>
      <c r="L43" s="53">
        <v>7</v>
      </c>
      <c r="M43" s="61">
        <v>0.09</v>
      </c>
      <c r="N43" s="53">
        <v>9</v>
      </c>
      <c r="O43" s="61">
        <v>0.1111111111111111</v>
      </c>
      <c r="P43" s="53">
        <v>13</v>
      </c>
      <c r="Q43" s="61">
        <v>0.16</v>
      </c>
      <c r="R43" s="53">
        <v>14</v>
      </c>
      <c r="S43" s="61">
        <v>0.17</v>
      </c>
      <c r="T43" s="53">
        <v>36</v>
      </c>
      <c r="U43" s="61">
        <v>0.44</v>
      </c>
      <c r="W43" s="115"/>
      <c r="X43" s="115"/>
      <c r="Y43" s="117"/>
      <c r="Z43" s="115"/>
      <c r="AA43" s="117"/>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s="4" customFormat="1" ht="18" customHeight="1" x14ac:dyDescent="0.25">
      <c r="A44" s="119"/>
      <c r="B44" s="33"/>
      <c r="C44" s="45" t="s">
        <v>181</v>
      </c>
      <c r="D44" s="52">
        <v>40</v>
      </c>
      <c r="E44" s="60">
        <v>0.52</v>
      </c>
      <c r="F44" s="136">
        <v>0</v>
      </c>
      <c r="G44" s="138">
        <v>0</v>
      </c>
      <c r="H44" s="136">
        <v>0</v>
      </c>
      <c r="I44" s="138">
        <v>0</v>
      </c>
      <c r="J44" s="136">
        <v>0</v>
      </c>
      <c r="K44" s="138">
        <v>0</v>
      </c>
      <c r="L44" s="136">
        <v>0</v>
      </c>
      <c r="M44" s="138">
        <v>0</v>
      </c>
      <c r="N44" s="136">
        <v>0</v>
      </c>
      <c r="O44" s="138">
        <v>0</v>
      </c>
      <c r="P44" s="136">
        <v>0</v>
      </c>
      <c r="Q44" s="138">
        <v>0</v>
      </c>
      <c r="R44" s="136">
        <v>0</v>
      </c>
      <c r="S44" s="138">
        <v>0</v>
      </c>
      <c r="T44" s="138">
        <v>0</v>
      </c>
      <c r="U44" s="138">
        <v>0</v>
      </c>
      <c r="W44" s="115"/>
      <c r="X44" s="115"/>
      <c r="Y44" s="117"/>
      <c r="Z44" s="115"/>
      <c r="AA44" s="117"/>
      <c r="AB44"/>
      <c r="AC44"/>
      <c r="AD44"/>
      <c r="AE44"/>
      <c r="AF44"/>
      <c r="AG44"/>
      <c r="AH44"/>
      <c r="AI44"/>
      <c r="AJ44"/>
      <c r="AK44"/>
      <c r="AL44"/>
      <c r="AM44"/>
      <c r="AN44"/>
      <c r="AO44"/>
      <c r="AP44"/>
      <c r="AQ44"/>
      <c r="AR44"/>
      <c r="AS44"/>
      <c r="AT44"/>
      <c r="AU44"/>
      <c r="AV44"/>
      <c r="AW44"/>
      <c r="AX44"/>
      <c r="AY44"/>
      <c r="AZ44"/>
      <c r="BA44"/>
      <c r="BB44"/>
      <c r="BC44"/>
      <c r="BD44"/>
      <c r="BE44"/>
      <c r="BF44"/>
      <c r="BG44"/>
      <c r="BH44"/>
      <c r="BI44"/>
    </row>
    <row r="45" spans="1:61" s="4" customFormat="1" ht="18" customHeight="1" thickBot="1" x14ac:dyDescent="0.3">
      <c r="A45" s="119"/>
      <c r="B45" s="33"/>
      <c r="C45" s="44" t="s">
        <v>48</v>
      </c>
      <c r="D45" s="40">
        <v>-9</v>
      </c>
      <c r="E45" s="61">
        <v>-0.12</v>
      </c>
      <c r="F45" s="40">
        <v>-8</v>
      </c>
      <c r="G45" s="61">
        <v>-0.1</v>
      </c>
      <c r="H45" s="40">
        <v>-7.2495000000000003</v>
      </c>
      <c r="I45" s="61">
        <v>-9.0618749999999998E-2</v>
      </c>
      <c r="J45" s="40">
        <v>-8</v>
      </c>
      <c r="K45" s="61">
        <v>-0.1</v>
      </c>
      <c r="L45" s="40">
        <v>-8</v>
      </c>
      <c r="M45" s="61">
        <v>-0.1</v>
      </c>
      <c r="N45" s="40">
        <v>-7.8900000000000006</v>
      </c>
      <c r="O45" s="61">
        <v>-9.7407407407407415E-2</v>
      </c>
      <c r="P45" s="40">
        <v>-9</v>
      </c>
      <c r="Q45" s="61">
        <v>-0.11</v>
      </c>
      <c r="R45" s="40">
        <v>-9</v>
      </c>
      <c r="S45" s="61">
        <v>-0.11</v>
      </c>
      <c r="T45" s="40">
        <v>-15</v>
      </c>
      <c r="U45" s="61">
        <v>-0.19</v>
      </c>
      <c r="W45" s="115"/>
      <c r="X45" s="115"/>
      <c r="Y45" s="117"/>
      <c r="Z45" s="115"/>
      <c r="AA45" s="117"/>
      <c r="AB45"/>
      <c r="AC45"/>
      <c r="AD45"/>
      <c r="AE45"/>
      <c r="AF45"/>
      <c r="AG45"/>
      <c r="AH45"/>
      <c r="AI45"/>
      <c r="AJ45"/>
      <c r="AK45"/>
      <c r="AL45"/>
      <c r="AM45"/>
      <c r="AN45"/>
      <c r="AO45"/>
      <c r="AP45"/>
      <c r="AQ45"/>
      <c r="AR45"/>
      <c r="AS45"/>
      <c r="AT45"/>
      <c r="AU45"/>
      <c r="AV45"/>
      <c r="AW45"/>
      <c r="AX45"/>
      <c r="AY45"/>
      <c r="AZ45"/>
      <c r="BA45"/>
      <c r="BB45"/>
      <c r="BC45"/>
      <c r="BD45"/>
      <c r="BE45"/>
      <c r="BF45"/>
      <c r="BG45"/>
      <c r="BH45"/>
      <c r="BI45"/>
    </row>
    <row r="46" spans="1:61" s="4" customFormat="1" ht="18" customHeight="1" thickBot="1" x14ac:dyDescent="0.3">
      <c r="A46" s="119"/>
      <c r="B46" s="33"/>
      <c r="C46" s="55" t="s">
        <v>138</v>
      </c>
      <c r="D46" s="42">
        <v>289</v>
      </c>
      <c r="E46" s="148">
        <v>3.74</v>
      </c>
      <c r="F46" s="42">
        <v>308</v>
      </c>
      <c r="G46" s="148">
        <v>3.94</v>
      </c>
      <c r="H46" s="42">
        <v>359.08000000000004</v>
      </c>
      <c r="I46" s="148">
        <v>4.4885000000000002</v>
      </c>
      <c r="J46" s="42">
        <v>340</v>
      </c>
      <c r="K46" s="148">
        <v>4.21</v>
      </c>
      <c r="L46" s="42">
        <v>255</v>
      </c>
      <c r="M46" s="148">
        <v>3.13</v>
      </c>
      <c r="N46" s="42">
        <v>183</v>
      </c>
      <c r="O46" s="148">
        <v>2.242962962962963</v>
      </c>
      <c r="P46" s="42">
        <v>159</v>
      </c>
      <c r="Q46" s="148">
        <v>1.95</v>
      </c>
      <c r="R46" s="42">
        <v>133</v>
      </c>
      <c r="S46" s="148">
        <v>1.63</v>
      </c>
      <c r="T46" s="42">
        <v>145</v>
      </c>
      <c r="U46" s="148">
        <v>1.77</v>
      </c>
      <c r="W46" s="115"/>
      <c r="X46" s="115"/>
      <c r="Y46" s="117"/>
      <c r="Z46" s="115"/>
      <c r="AA46" s="117"/>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s="4" customFormat="1" ht="18" customHeight="1" thickTop="1" x14ac:dyDescent="0.25">
      <c r="A47" s="119"/>
      <c r="B47" s="33"/>
      <c r="C47" s="44" t="s">
        <v>49</v>
      </c>
      <c r="D47" s="40">
        <v>77</v>
      </c>
      <c r="E47" s="40"/>
      <c r="F47" s="40">
        <v>78</v>
      </c>
      <c r="G47" s="40"/>
      <c r="H47" s="40">
        <v>80</v>
      </c>
      <c r="I47" s="40"/>
      <c r="J47" s="40">
        <v>81</v>
      </c>
      <c r="K47" s="40"/>
      <c r="L47" s="40">
        <v>81</v>
      </c>
      <c r="M47" s="40"/>
      <c r="N47" s="40">
        <v>81</v>
      </c>
      <c r="O47" s="40"/>
      <c r="P47" s="40">
        <v>82</v>
      </c>
      <c r="Q47" s="40"/>
      <c r="R47" s="40">
        <v>82</v>
      </c>
      <c r="S47" s="40"/>
      <c r="T47" s="40">
        <v>82</v>
      </c>
      <c r="U47" s="40"/>
      <c r="X47" s="118"/>
      <c r="Z47" s="118"/>
      <c r="AB47"/>
      <c r="AC47"/>
      <c r="AD47"/>
      <c r="AE47"/>
      <c r="AF47"/>
      <c r="AG47"/>
      <c r="AH47"/>
      <c r="AI47"/>
      <c r="AJ47"/>
      <c r="AK47"/>
      <c r="AL47"/>
      <c r="AM47"/>
      <c r="AN47"/>
      <c r="AO47"/>
      <c r="AP47"/>
      <c r="AQ47"/>
      <c r="AR47"/>
      <c r="AS47"/>
      <c r="AT47"/>
      <c r="AU47"/>
      <c r="AV47"/>
      <c r="AW47"/>
      <c r="AX47"/>
      <c r="AY47"/>
      <c r="AZ47"/>
      <c r="BA47"/>
      <c r="BB47"/>
      <c r="BC47"/>
      <c r="BD47"/>
      <c r="BE47"/>
      <c r="BF47"/>
      <c r="BG47"/>
      <c r="BH47"/>
      <c r="BI47"/>
    </row>
    <row r="48" spans="1:61" x14ac:dyDescent="0.2">
      <c r="C48" s="62" t="s">
        <v>50</v>
      </c>
      <c r="D48" s="100"/>
      <c r="E48" s="100"/>
      <c r="F48" s="100"/>
      <c r="G48" s="100"/>
      <c r="H48" s="100"/>
      <c r="I48" s="100"/>
      <c r="J48" s="100"/>
      <c r="K48" s="100"/>
      <c r="L48" s="100"/>
      <c r="M48" s="100"/>
      <c r="N48" s="100"/>
      <c r="O48" s="100"/>
      <c r="P48" s="100"/>
      <c r="Q48" s="100"/>
      <c r="R48" s="100"/>
      <c r="S48" s="100"/>
      <c r="T48" s="100"/>
      <c r="U48" s="63"/>
    </row>
    <row r="49" spans="3:14" x14ac:dyDescent="0.2">
      <c r="C49" s="98"/>
      <c r="D49" s="98"/>
      <c r="E49" s="98"/>
      <c r="F49" s="98"/>
      <c r="G49" s="98"/>
      <c r="H49" s="98"/>
      <c r="I49" s="98"/>
      <c r="J49" s="98"/>
      <c r="K49" s="98"/>
      <c r="L49" s="98"/>
      <c r="N49" s="150"/>
    </row>
  </sheetData>
  <printOptions horizontalCentered="1"/>
  <pageMargins left="0.1" right="0.1" top="0.1" bottom="0.1" header="0.1" footer="0.1"/>
  <pageSetup scale="45"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0"/>
  <sheetViews>
    <sheetView showGridLines="0" view="pageBreakPreview" zoomScale="85" zoomScaleNormal="120" zoomScaleSheetLayoutView="85" zoomScalePageLayoutView="70" workbookViewId="0"/>
  </sheetViews>
  <sheetFormatPr defaultColWidth="9.28515625" defaultRowHeight="14.25" x14ac:dyDescent="0.2"/>
  <cols>
    <col min="1" max="1" width="9.28515625" style="1"/>
    <col min="2" max="2" width="2.7109375" style="1" customWidth="1"/>
    <col min="3" max="3" width="50.7109375" style="1" customWidth="1"/>
    <col min="4" max="12" width="19.85546875" style="1" customWidth="1"/>
    <col min="13" max="13" width="2.7109375" style="1" customWidth="1"/>
    <col min="14" max="14" width="9.28515625" style="1" customWidth="1"/>
    <col min="15" max="16384" width="9.28515625" style="1"/>
  </cols>
  <sheetData>
    <row r="1" spans="2:13" ht="15" customHeight="1" x14ac:dyDescent="0.25">
      <c r="L1"/>
    </row>
    <row r="2" spans="2:13" ht="15" customHeight="1" x14ac:dyDescent="0.25">
      <c r="L2"/>
    </row>
    <row r="3" spans="2:13" s="112" customFormat="1" ht="15" customHeight="1" x14ac:dyDescent="0.25">
      <c r="C3" s="108" t="s">
        <v>104</v>
      </c>
      <c r="D3" s="64"/>
      <c r="E3" s="64"/>
      <c r="F3" s="64"/>
      <c r="G3" s="64"/>
      <c r="H3" s="64"/>
      <c r="I3" s="64"/>
      <c r="J3" s="113"/>
      <c r="K3" s="64"/>
      <c r="L3" s="64"/>
    </row>
    <row r="4" spans="2:13" ht="15" customHeight="1" x14ac:dyDescent="0.2">
      <c r="B4" s="32"/>
      <c r="C4" s="116" t="s">
        <v>152</v>
      </c>
      <c r="D4" s="3"/>
      <c r="E4" s="3"/>
      <c r="F4" s="3"/>
      <c r="G4" s="3"/>
      <c r="H4" s="3"/>
      <c r="I4" s="3"/>
      <c r="J4" s="3"/>
      <c r="K4" s="3"/>
      <c r="L4" s="3"/>
      <c r="M4" s="32"/>
    </row>
    <row r="5" spans="2:13" ht="14.1" customHeight="1" x14ac:dyDescent="0.2">
      <c r="B5" s="32"/>
      <c r="M5" s="32"/>
    </row>
    <row r="6" spans="2:13" ht="20.100000000000001" customHeight="1" x14ac:dyDescent="0.2">
      <c r="B6" s="32"/>
      <c r="C6" s="5" t="s">
        <v>78</v>
      </c>
      <c r="D6" s="6" t="s">
        <v>153</v>
      </c>
      <c r="E6" s="6" t="s">
        <v>146</v>
      </c>
      <c r="F6" s="6" t="s">
        <v>126</v>
      </c>
      <c r="G6" s="6" t="s">
        <v>116</v>
      </c>
      <c r="H6" s="7" t="s">
        <v>103</v>
      </c>
      <c r="I6" s="7" t="s">
        <v>1</v>
      </c>
      <c r="J6" s="7" t="s">
        <v>2</v>
      </c>
      <c r="K6" s="7" t="s">
        <v>3</v>
      </c>
      <c r="L6" s="7" t="s">
        <v>4</v>
      </c>
      <c r="M6" s="32"/>
    </row>
    <row r="7" spans="2:13" ht="15" customHeight="1" x14ac:dyDescent="0.2">
      <c r="B7" s="32"/>
      <c r="C7" s="71" t="s">
        <v>158</v>
      </c>
      <c r="D7" s="71"/>
      <c r="E7" s="71"/>
      <c r="F7" s="71"/>
      <c r="G7" s="71"/>
      <c r="H7" s="71"/>
      <c r="I7" s="71"/>
      <c r="J7" s="71"/>
      <c r="K7" s="71"/>
      <c r="L7" s="71"/>
      <c r="M7" s="32"/>
    </row>
    <row r="8" spans="2:13" ht="14.25" customHeight="1" x14ac:dyDescent="0.2">
      <c r="B8" s="32"/>
      <c r="C8" s="72" t="s">
        <v>111</v>
      </c>
      <c r="D8" s="65">
        <v>662.7</v>
      </c>
      <c r="E8" s="65">
        <v>661.6</v>
      </c>
      <c r="F8" s="65">
        <v>620.9</v>
      </c>
      <c r="G8" s="65">
        <v>583.1</v>
      </c>
      <c r="H8" s="65">
        <v>542.6</v>
      </c>
      <c r="I8" s="65">
        <v>558.6</v>
      </c>
      <c r="J8" s="65">
        <v>624.29999999999995</v>
      </c>
      <c r="K8" s="65">
        <v>643.20000000000005</v>
      </c>
      <c r="L8" s="65">
        <v>594</v>
      </c>
      <c r="M8" s="32"/>
    </row>
    <row r="9" spans="2:13" ht="14.25" customHeight="1" x14ac:dyDescent="0.2">
      <c r="C9" s="72" t="s">
        <v>94</v>
      </c>
      <c r="D9" s="65">
        <v>575.70000000000005</v>
      </c>
      <c r="E9" s="65">
        <v>578.6</v>
      </c>
      <c r="F9" s="65">
        <v>554.29999999999995</v>
      </c>
      <c r="G9" s="65">
        <v>527.70000000000005</v>
      </c>
      <c r="H9" s="65">
        <v>495.8</v>
      </c>
      <c r="I9" s="65">
        <v>506</v>
      </c>
      <c r="J9" s="65">
        <v>538.79999999999995</v>
      </c>
      <c r="K9" s="65">
        <v>563.20000000000005</v>
      </c>
      <c r="L9" s="65">
        <v>538.6</v>
      </c>
    </row>
    <row r="10" spans="2:13" ht="14.25" customHeight="1" x14ac:dyDescent="0.2">
      <c r="B10" s="4"/>
      <c r="C10" s="93" t="s">
        <v>51</v>
      </c>
      <c r="D10" s="66">
        <v>1238.4000000000001</v>
      </c>
      <c r="E10" s="66">
        <v>1240.2</v>
      </c>
      <c r="F10" s="66">
        <v>1175.2</v>
      </c>
      <c r="G10" s="66">
        <v>1110.8</v>
      </c>
      <c r="H10" s="66">
        <v>1038.4000000000001</v>
      </c>
      <c r="I10" s="66">
        <v>1064.5999999999999</v>
      </c>
      <c r="J10" s="66">
        <v>1163.0999999999999</v>
      </c>
      <c r="K10" s="66">
        <v>1206.4000000000001</v>
      </c>
      <c r="L10" s="66">
        <v>1132.5999999999999</v>
      </c>
      <c r="M10" s="4"/>
    </row>
    <row r="11" spans="2:13" ht="14.25" customHeight="1" x14ac:dyDescent="0.2">
      <c r="B11" s="4"/>
      <c r="C11" s="45" t="s">
        <v>159</v>
      </c>
      <c r="D11" s="65">
        <v>100.5</v>
      </c>
      <c r="E11" s="65">
        <v>99.8</v>
      </c>
      <c r="F11" s="65">
        <v>94.6</v>
      </c>
      <c r="G11" s="65">
        <v>89.2</v>
      </c>
      <c r="H11" s="65">
        <v>83</v>
      </c>
      <c r="I11" s="65">
        <v>85.6</v>
      </c>
      <c r="J11" s="65">
        <v>93.8</v>
      </c>
      <c r="K11" s="65">
        <v>96.1</v>
      </c>
      <c r="L11" s="65">
        <v>88.6</v>
      </c>
      <c r="M11" s="4"/>
    </row>
    <row r="12" spans="2:13" ht="14.25" customHeight="1" x14ac:dyDescent="0.2">
      <c r="B12" s="4"/>
      <c r="C12" s="45"/>
      <c r="D12" s="65"/>
      <c r="E12" s="65"/>
      <c r="F12" s="65"/>
      <c r="G12" s="65"/>
      <c r="H12" s="65"/>
      <c r="I12" s="65"/>
      <c r="J12" s="65"/>
      <c r="K12" s="65"/>
      <c r="L12" s="65"/>
      <c r="M12" s="4"/>
    </row>
    <row r="13" spans="2:13" ht="14.25" customHeight="1" x14ac:dyDescent="0.2">
      <c r="B13" s="4"/>
      <c r="C13" s="71" t="s">
        <v>93</v>
      </c>
      <c r="D13" s="67"/>
      <c r="E13" s="67"/>
      <c r="F13" s="67"/>
      <c r="G13" s="67"/>
      <c r="H13" s="67"/>
      <c r="I13" s="67"/>
      <c r="J13" s="67"/>
      <c r="K13" s="67"/>
      <c r="L13" s="67"/>
      <c r="M13" s="4"/>
    </row>
    <row r="14" spans="2:13" ht="14.25" customHeight="1" x14ac:dyDescent="0.2">
      <c r="B14" s="4"/>
      <c r="C14" s="72" t="s">
        <v>160</v>
      </c>
      <c r="D14" s="65">
        <v>444.4</v>
      </c>
      <c r="E14" s="65">
        <v>442.1</v>
      </c>
      <c r="F14" s="65">
        <v>415.3</v>
      </c>
      <c r="G14" s="65">
        <v>389.1</v>
      </c>
      <c r="H14" s="65">
        <v>361.6</v>
      </c>
      <c r="I14" s="65">
        <v>372.1</v>
      </c>
      <c r="J14" s="65">
        <v>415.8</v>
      </c>
      <c r="K14" s="65">
        <v>429.6</v>
      </c>
      <c r="L14" s="65">
        <v>395.6</v>
      </c>
      <c r="M14" s="4"/>
    </row>
    <row r="15" spans="2:13" ht="14.25" customHeight="1" x14ac:dyDescent="0.2">
      <c r="B15" s="4"/>
      <c r="C15" s="72" t="s">
        <v>161</v>
      </c>
      <c r="D15" s="65">
        <v>218.3</v>
      </c>
      <c r="E15" s="65">
        <v>219.5</v>
      </c>
      <c r="F15" s="65">
        <v>205.6</v>
      </c>
      <c r="G15" s="65">
        <v>194</v>
      </c>
      <c r="H15" s="65">
        <v>181</v>
      </c>
      <c r="I15" s="65">
        <v>186.5</v>
      </c>
      <c r="J15" s="65">
        <v>208.5</v>
      </c>
      <c r="K15" s="65">
        <v>213.6</v>
      </c>
      <c r="L15" s="65">
        <v>198.4</v>
      </c>
      <c r="M15" s="4"/>
    </row>
    <row r="16" spans="2:13" ht="14.25" customHeight="1" x14ac:dyDescent="0.2">
      <c r="B16" s="4"/>
      <c r="C16" s="72" t="s">
        <v>94</v>
      </c>
      <c r="D16" s="65">
        <v>575.70000000000005</v>
      </c>
      <c r="E16" s="65">
        <v>578.6</v>
      </c>
      <c r="F16" s="65">
        <v>554.29999999999995</v>
      </c>
      <c r="G16" s="65">
        <v>527.70000000000005</v>
      </c>
      <c r="H16" s="65">
        <v>495.8</v>
      </c>
      <c r="I16" s="65">
        <v>506</v>
      </c>
      <c r="J16" s="65">
        <v>538.79999999999995</v>
      </c>
      <c r="K16" s="65">
        <v>563.20000000000005</v>
      </c>
      <c r="L16" s="65">
        <v>538.6</v>
      </c>
      <c r="M16" s="4"/>
    </row>
    <row r="17" spans="1:14" ht="14.25" customHeight="1" x14ac:dyDescent="0.2">
      <c r="B17" s="4"/>
      <c r="C17" s="93" t="s">
        <v>51</v>
      </c>
      <c r="D17" s="66">
        <v>1238.4000000000001</v>
      </c>
      <c r="E17" s="66">
        <v>1240.2</v>
      </c>
      <c r="F17" s="66">
        <v>1175.2</v>
      </c>
      <c r="G17" s="66">
        <v>1110.8</v>
      </c>
      <c r="H17" s="66">
        <v>1038.4000000000001</v>
      </c>
      <c r="I17" s="66">
        <v>1064.5999999999999</v>
      </c>
      <c r="J17" s="66">
        <v>1163.0999999999999</v>
      </c>
      <c r="K17" s="66">
        <v>1206.4000000000001</v>
      </c>
      <c r="L17" s="66">
        <v>1132.5999999999999</v>
      </c>
      <c r="M17" s="4"/>
    </row>
    <row r="18" spans="1:14" ht="14.25" customHeight="1" x14ac:dyDescent="0.2">
      <c r="B18" s="4"/>
      <c r="C18" s="45"/>
      <c r="D18" s="67"/>
      <c r="E18" s="67"/>
      <c r="F18" s="67"/>
      <c r="G18" s="67"/>
      <c r="H18" s="67"/>
      <c r="I18" s="67"/>
      <c r="J18" s="67"/>
      <c r="K18" s="67"/>
      <c r="L18" s="67"/>
      <c r="M18" s="4"/>
    </row>
    <row r="19" spans="1:14" ht="15" customHeight="1" x14ac:dyDescent="0.2">
      <c r="B19" s="4"/>
      <c r="C19" s="71" t="s">
        <v>162</v>
      </c>
      <c r="D19" s="68"/>
      <c r="E19" s="68"/>
      <c r="F19" s="68"/>
      <c r="G19" s="68"/>
      <c r="H19" s="68"/>
      <c r="I19" s="68"/>
      <c r="J19" s="68"/>
      <c r="K19" s="68"/>
      <c r="L19" s="68"/>
      <c r="M19" s="4"/>
    </row>
    <row r="20" spans="1:14" ht="15" x14ac:dyDescent="0.25">
      <c r="B20"/>
      <c r="C20" s="72" t="s">
        <v>109</v>
      </c>
      <c r="D20" s="65">
        <v>22.7</v>
      </c>
      <c r="E20" s="65">
        <v>18.100000000000001</v>
      </c>
      <c r="F20" s="65">
        <v>14.6</v>
      </c>
      <c r="G20" s="65">
        <v>12.6</v>
      </c>
      <c r="H20" s="65">
        <v>11</v>
      </c>
      <c r="I20" s="65">
        <v>11.4</v>
      </c>
      <c r="J20" s="65">
        <v>17.399999999999999</v>
      </c>
      <c r="K20" s="65">
        <v>24.2</v>
      </c>
      <c r="L20" s="65">
        <v>21.7</v>
      </c>
      <c r="M20"/>
    </row>
    <row r="21" spans="1:14" ht="14.25" customHeight="1" x14ac:dyDescent="0.2">
      <c r="B21" s="4"/>
      <c r="C21" s="72" t="s">
        <v>110</v>
      </c>
      <c r="D21" s="65">
        <v>10.5</v>
      </c>
      <c r="E21" s="65">
        <v>3.6</v>
      </c>
      <c r="F21" s="65">
        <v>9.9</v>
      </c>
      <c r="G21" s="65">
        <v>8.6</v>
      </c>
      <c r="H21" s="65">
        <v>8.9</v>
      </c>
      <c r="I21" s="65">
        <v>25.8</v>
      </c>
      <c r="J21" s="65">
        <v>0.2</v>
      </c>
      <c r="K21" s="65">
        <v>2</v>
      </c>
      <c r="L21" s="65">
        <v>7.3</v>
      </c>
      <c r="M21" s="4"/>
    </row>
    <row r="22" spans="1:14" ht="14.25" customHeight="1" x14ac:dyDescent="0.2">
      <c r="B22" s="4"/>
      <c r="C22" s="93" t="s">
        <v>52</v>
      </c>
      <c r="D22" s="66">
        <v>33.200000000000003</v>
      </c>
      <c r="E22" s="66">
        <v>21.7</v>
      </c>
      <c r="F22" s="66">
        <v>24.5</v>
      </c>
      <c r="G22" s="66">
        <v>21.3</v>
      </c>
      <c r="H22" s="66">
        <v>19.899999999999999</v>
      </c>
      <c r="I22" s="66">
        <v>37.200000000000003</v>
      </c>
      <c r="J22" s="66">
        <v>17.600000000000001</v>
      </c>
      <c r="K22" s="66">
        <v>26.2</v>
      </c>
      <c r="L22" s="66">
        <v>29</v>
      </c>
      <c r="M22" s="4"/>
    </row>
    <row r="23" spans="1:14" ht="14.25" customHeight="1" x14ac:dyDescent="0.2">
      <c r="B23" s="4"/>
      <c r="C23" s="93"/>
      <c r="D23" s="69"/>
      <c r="E23" s="69"/>
      <c r="F23" s="69"/>
      <c r="G23" s="69"/>
      <c r="H23" s="69"/>
      <c r="I23" s="69"/>
      <c r="J23" s="69"/>
      <c r="K23" s="69"/>
      <c r="L23" s="69"/>
      <c r="M23" s="4"/>
    </row>
    <row r="24" spans="1:14" ht="15" customHeight="1" x14ac:dyDescent="0.2">
      <c r="B24" s="4"/>
      <c r="C24" s="71" t="s">
        <v>150</v>
      </c>
      <c r="D24" s="68"/>
      <c r="E24" s="68"/>
      <c r="F24" s="68"/>
      <c r="G24" s="68"/>
      <c r="H24" s="68"/>
      <c r="I24" s="68"/>
      <c r="J24" s="68"/>
      <c r="K24" s="68"/>
      <c r="L24" s="68"/>
      <c r="M24" s="4"/>
    </row>
    <row r="25" spans="1:14" ht="14.25" customHeight="1" x14ac:dyDescent="0.2">
      <c r="B25" s="4"/>
      <c r="C25" s="72" t="s">
        <v>66</v>
      </c>
      <c r="D25" s="65">
        <v>22.7</v>
      </c>
      <c r="E25" s="65">
        <v>18.100000000000001</v>
      </c>
      <c r="F25" s="65">
        <v>13.7</v>
      </c>
      <c r="G25" s="65">
        <v>12.6</v>
      </c>
      <c r="H25" s="65">
        <v>11</v>
      </c>
      <c r="I25" s="65">
        <v>11.4</v>
      </c>
      <c r="J25" s="65">
        <v>17.399999999999999</v>
      </c>
      <c r="K25" s="65">
        <v>24.2</v>
      </c>
      <c r="L25" s="65">
        <v>21.1</v>
      </c>
      <c r="M25" s="4"/>
      <c r="N25" s="140"/>
    </row>
    <row r="26" spans="1:14" ht="14.25" customHeight="1" x14ac:dyDescent="0.2">
      <c r="B26" s="4"/>
      <c r="C26" s="72" t="s">
        <v>67</v>
      </c>
      <c r="D26" s="65">
        <v>10.5</v>
      </c>
      <c r="E26" s="65">
        <v>3.6</v>
      </c>
      <c r="F26" s="65">
        <v>7.1</v>
      </c>
      <c r="G26" s="65">
        <v>8.6</v>
      </c>
      <c r="H26" s="65">
        <v>8.9</v>
      </c>
      <c r="I26" s="65">
        <v>25.8</v>
      </c>
      <c r="J26" s="65">
        <v>0.2</v>
      </c>
      <c r="K26" s="65">
        <v>2</v>
      </c>
      <c r="L26" s="65">
        <v>5.6</v>
      </c>
      <c r="M26" s="4"/>
    </row>
    <row r="27" spans="1:14" ht="14.25" customHeight="1" x14ac:dyDescent="0.2">
      <c r="B27" s="4"/>
      <c r="C27" s="93" t="s">
        <v>53</v>
      </c>
      <c r="D27" s="66">
        <v>33.200000000000003</v>
      </c>
      <c r="E27" s="66">
        <v>21.7</v>
      </c>
      <c r="F27" s="66">
        <v>20.8</v>
      </c>
      <c r="G27" s="66">
        <v>21.3</v>
      </c>
      <c r="H27" s="66">
        <v>19.899999999999999</v>
      </c>
      <c r="I27" s="66">
        <v>37.200000000000003</v>
      </c>
      <c r="J27" s="66">
        <v>17.599999999999998</v>
      </c>
      <c r="K27" s="66">
        <v>26.2</v>
      </c>
      <c r="L27" s="66">
        <v>26.700000000000003</v>
      </c>
      <c r="M27" s="4"/>
    </row>
    <row r="28" spans="1:14" ht="14.25" customHeight="1" x14ac:dyDescent="0.25">
      <c r="A28" s="23"/>
      <c r="B28" s="4"/>
      <c r="C28" s="93"/>
      <c r="D28" s="139"/>
      <c r="E28" s="139"/>
      <c r="F28" s="139"/>
      <c r="G28" s="69"/>
      <c r="H28" s="69"/>
      <c r="I28" s="69"/>
      <c r="J28" s="69"/>
      <c r="K28" s="69"/>
      <c r="L28" s="69"/>
      <c r="M28" s="4"/>
    </row>
    <row r="29" spans="1:14" ht="14.25" customHeight="1" x14ac:dyDescent="0.2">
      <c r="B29" s="4"/>
      <c r="C29" s="72" t="s">
        <v>163</v>
      </c>
      <c r="D29" s="65">
        <v>2.7</v>
      </c>
      <c r="E29" s="65">
        <v>2.2000000000000002</v>
      </c>
      <c r="F29" s="65">
        <v>2.1</v>
      </c>
      <c r="G29" s="65">
        <v>1.5</v>
      </c>
      <c r="H29" s="65">
        <v>1.7</v>
      </c>
      <c r="I29" s="65">
        <v>1.8</v>
      </c>
      <c r="J29" s="65">
        <v>2.9</v>
      </c>
      <c r="K29" s="65">
        <v>3.4</v>
      </c>
      <c r="L29" s="65">
        <v>3.1</v>
      </c>
      <c r="M29" s="4"/>
    </row>
    <row r="30" spans="1:14" ht="14.25" customHeight="1" x14ac:dyDescent="0.25">
      <c r="A30" s="23"/>
      <c r="B30" s="51"/>
      <c r="C30" s="72"/>
      <c r="D30" s="65"/>
      <c r="E30" s="65"/>
      <c r="F30" s="65"/>
      <c r="G30" s="65"/>
      <c r="H30" s="65"/>
      <c r="I30" s="65"/>
      <c r="J30" s="65"/>
      <c r="K30" s="65"/>
      <c r="L30" s="65"/>
      <c r="M30" s="51"/>
    </row>
    <row r="31" spans="1:14" ht="14.25" customHeight="1" x14ac:dyDescent="0.2">
      <c r="B31" s="4"/>
      <c r="C31" s="72" t="s">
        <v>115</v>
      </c>
      <c r="D31" s="65">
        <v>17</v>
      </c>
      <c r="E31" s="65">
        <v>11.8</v>
      </c>
      <c r="F31" s="65">
        <v>10.4</v>
      </c>
      <c r="G31" s="65">
        <v>8.4</v>
      </c>
      <c r="H31" s="65">
        <v>7.1</v>
      </c>
      <c r="I31" s="65">
        <v>8.3000000000000007</v>
      </c>
      <c r="J31" s="65">
        <v>10.6</v>
      </c>
      <c r="K31" s="65">
        <v>17</v>
      </c>
      <c r="L31" s="65">
        <v>15.2</v>
      </c>
      <c r="M31" s="4"/>
    </row>
    <row r="32" spans="1:14" ht="14.25" customHeight="1" x14ac:dyDescent="0.2">
      <c r="B32" s="4"/>
      <c r="C32" s="72" t="s">
        <v>102</v>
      </c>
      <c r="D32" s="65">
        <v>5.7</v>
      </c>
      <c r="E32" s="65">
        <v>6.4</v>
      </c>
      <c r="F32" s="65">
        <v>4.2</v>
      </c>
      <c r="G32" s="65">
        <v>4.3</v>
      </c>
      <c r="H32" s="65">
        <v>3.9</v>
      </c>
      <c r="I32" s="65">
        <v>3.1</v>
      </c>
      <c r="J32" s="65">
        <v>6.8</v>
      </c>
      <c r="K32" s="65">
        <v>7.2</v>
      </c>
      <c r="L32" s="65">
        <v>6.5</v>
      </c>
      <c r="M32" s="4"/>
    </row>
    <row r="33" spans="1:13" ht="14.25" customHeight="1" x14ac:dyDescent="0.2">
      <c r="B33" s="4"/>
      <c r="C33" s="93" t="s">
        <v>54</v>
      </c>
      <c r="D33" s="66">
        <v>22.7</v>
      </c>
      <c r="E33" s="66">
        <v>18.100000000000001</v>
      </c>
      <c r="F33" s="66">
        <v>14.6</v>
      </c>
      <c r="G33" s="66">
        <v>12.6</v>
      </c>
      <c r="H33" s="66">
        <v>11</v>
      </c>
      <c r="I33" s="66">
        <v>11.4</v>
      </c>
      <c r="J33" s="66">
        <v>17.399999999999999</v>
      </c>
      <c r="K33" s="66">
        <v>24.2</v>
      </c>
      <c r="L33" s="66">
        <v>21.7</v>
      </c>
      <c r="M33" s="4"/>
    </row>
    <row r="34" spans="1:13" ht="15" customHeight="1" x14ac:dyDescent="0.25">
      <c r="A34" s="23"/>
      <c r="B34" s="4"/>
      <c r="C34" s="72" t="s">
        <v>112</v>
      </c>
      <c r="D34" s="65">
        <v>4.4000000000000004</v>
      </c>
      <c r="E34" s="65">
        <v>2</v>
      </c>
      <c r="F34" s="65">
        <v>1.7</v>
      </c>
      <c r="G34" s="65">
        <v>1.3</v>
      </c>
      <c r="H34" s="65">
        <v>2.2000000000000002</v>
      </c>
      <c r="I34" s="65">
        <v>3.2</v>
      </c>
      <c r="J34" s="65">
        <v>3.3</v>
      </c>
      <c r="K34" s="65">
        <v>4.4000000000000004</v>
      </c>
      <c r="L34" s="65">
        <v>3.9</v>
      </c>
      <c r="M34" s="4"/>
    </row>
    <row r="35" spans="1:13" ht="14.25" customHeight="1" x14ac:dyDescent="0.2">
      <c r="B35" s="4"/>
      <c r="C35" s="94"/>
      <c r="D35" s="65"/>
      <c r="E35" s="65"/>
      <c r="F35" s="65"/>
      <c r="G35" s="65"/>
      <c r="H35" s="65"/>
      <c r="I35" s="65"/>
      <c r="J35" s="65"/>
      <c r="K35" s="65"/>
      <c r="L35" s="65"/>
      <c r="M35" s="4"/>
    </row>
    <row r="36" spans="1:13" ht="15" customHeight="1" x14ac:dyDescent="0.25">
      <c r="A36" s="23"/>
      <c r="B36" s="4"/>
      <c r="C36" s="71" t="s">
        <v>164</v>
      </c>
      <c r="D36" s="68"/>
      <c r="E36" s="68"/>
      <c r="F36" s="68"/>
      <c r="G36" s="68"/>
      <c r="H36" s="68"/>
      <c r="I36" s="68"/>
      <c r="J36" s="68"/>
      <c r="K36" s="68"/>
      <c r="L36" s="68"/>
      <c r="M36" s="4"/>
    </row>
    <row r="37" spans="1:13" ht="14.25" customHeight="1" x14ac:dyDescent="0.2">
      <c r="B37" s="4"/>
      <c r="C37" s="72" t="s">
        <v>68</v>
      </c>
      <c r="D37" s="65">
        <v>33.6</v>
      </c>
      <c r="E37" s="65">
        <v>36.039182840780001</v>
      </c>
      <c r="F37" s="65">
        <v>39.700000000000003</v>
      </c>
      <c r="G37" s="65">
        <v>46.8</v>
      </c>
      <c r="H37" s="65">
        <v>47.7</v>
      </c>
      <c r="I37" s="65">
        <v>40.799999999999997</v>
      </c>
      <c r="J37" s="65">
        <v>32.6</v>
      </c>
      <c r="K37" s="65">
        <v>30</v>
      </c>
      <c r="L37" s="65">
        <v>30.5</v>
      </c>
      <c r="M37" s="4"/>
    </row>
    <row r="38" spans="1:13" ht="14.25" customHeight="1" x14ac:dyDescent="0.2">
      <c r="B38" s="4"/>
      <c r="C38" s="72" t="s">
        <v>69</v>
      </c>
      <c r="D38" s="65">
        <v>9.1</v>
      </c>
      <c r="E38" s="65">
        <v>9.4766188422999988</v>
      </c>
      <c r="F38" s="65">
        <v>10.199999999999999</v>
      </c>
      <c r="G38" s="65">
        <v>11.5</v>
      </c>
      <c r="H38" s="65">
        <v>12.7</v>
      </c>
      <c r="I38" s="65">
        <v>12.3</v>
      </c>
      <c r="J38" s="65">
        <v>9.4</v>
      </c>
      <c r="K38" s="65">
        <v>9.3000000000000007</v>
      </c>
      <c r="L38" s="65">
        <v>8.6</v>
      </c>
      <c r="M38" s="4"/>
    </row>
    <row r="39" spans="1:13" ht="14.25" customHeight="1" x14ac:dyDescent="0.2">
      <c r="B39" s="4"/>
      <c r="C39" s="93" t="s">
        <v>55</v>
      </c>
      <c r="D39" s="70">
        <v>42.7</v>
      </c>
      <c r="E39" s="70">
        <v>45.515801683079999</v>
      </c>
      <c r="F39" s="70">
        <f>SUM(F37:F38)</f>
        <v>49.900000000000006</v>
      </c>
      <c r="G39" s="70">
        <v>58.4</v>
      </c>
      <c r="H39" s="70">
        <v>60.3</v>
      </c>
      <c r="I39" s="70">
        <v>53.099999999999994</v>
      </c>
      <c r="J39" s="70">
        <v>42</v>
      </c>
      <c r="K39" s="70">
        <v>39.299999999999997</v>
      </c>
      <c r="L39" s="70">
        <v>39</v>
      </c>
      <c r="M39" s="4"/>
    </row>
    <row r="40" spans="1:13" ht="14.25" customHeight="1" x14ac:dyDescent="0.2">
      <c r="B40" s="4"/>
      <c r="C40" s="72" t="s">
        <v>70</v>
      </c>
      <c r="D40" s="65">
        <v>2.6</v>
      </c>
      <c r="E40" s="65">
        <v>2.3470579421199997</v>
      </c>
      <c r="F40" s="65">
        <v>2.6</v>
      </c>
      <c r="G40" s="65">
        <v>3</v>
      </c>
      <c r="H40" s="65">
        <v>3.2</v>
      </c>
      <c r="I40" s="65">
        <v>15</v>
      </c>
      <c r="J40" s="65">
        <v>18.2</v>
      </c>
      <c r="K40" s="65">
        <v>16.100000000000001</v>
      </c>
      <c r="L40" s="65">
        <v>9.9</v>
      </c>
      <c r="M40" s="4"/>
    </row>
    <row r="41" spans="1:13" ht="14.25" customHeight="1" x14ac:dyDescent="0.2">
      <c r="B41" s="4"/>
      <c r="C41" s="93" t="s">
        <v>56</v>
      </c>
      <c r="D41" s="66">
        <v>45.3</v>
      </c>
      <c r="E41" s="66">
        <v>47.862859625200002</v>
      </c>
      <c r="F41" s="66">
        <f>SUM(F39:F40)</f>
        <v>52.500000000000007</v>
      </c>
      <c r="G41" s="66">
        <v>61.4</v>
      </c>
      <c r="H41" s="66">
        <v>63.5</v>
      </c>
      <c r="I41" s="66">
        <v>68.099999999999994</v>
      </c>
      <c r="J41" s="66">
        <v>60.2</v>
      </c>
      <c r="K41" s="66">
        <v>55.4</v>
      </c>
      <c r="L41" s="66">
        <v>48.9</v>
      </c>
      <c r="M41" s="4"/>
    </row>
    <row r="42" spans="1:13" ht="14.25" customHeight="1" x14ac:dyDescent="0.2">
      <c r="B42" s="4"/>
      <c r="C42" s="72" t="s">
        <v>71</v>
      </c>
      <c r="D42" s="65">
        <v>2</v>
      </c>
      <c r="E42" s="65">
        <v>2.08866906047</v>
      </c>
      <c r="F42" s="65">
        <v>2.1</v>
      </c>
      <c r="G42" s="65">
        <v>2.7</v>
      </c>
      <c r="H42" s="65">
        <v>3.3</v>
      </c>
      <c r="I42" s="65">
        <v>1.5</v>
      </c>
      <c r="J42" s="65">
        <v>1.6</v>
      </c>
      <c r="K42" s="65">
        <v>1.7</v>
      </c>
      <c r="L42" s="65">
        <v>1.6</v>
      </c>
      <c r="M42" s="4"/>
    </row>
    <row r="43" spans="1:13" ht="14.25" customHeight="1" x14ac:dyDescent="0.2">
      <c r="B43" s="4"/>
      <c r="C43" s="95" t="s">
        <v>57</v>
      </c>
      <c r="D43" s="70">
        <v>47.3</v>
      </c>
      <c r="E43" s="70">
        <v>49.951528685669999</v>
      </c>
      <c r="F43" s="70">
        <v>54.6</v>
      </c>
      <c r="G43" s="70">
        <v>64.099999999999994</v>
      </c>
      <c r="H43" s="70">
        <v>66.8</v>
      </c>
      <c r="I43" s="70">
        <v>69.599999999999994</v>
      </c>
      <c r="J43" s="70">
        <v>61.7</v>
      </c>
      <c r="K43" s="70">
        <v>57.1</v>
      </c>
      <c r="L43" s="70">
        <v>50.5</v>
      </c>
      <c r="M43" s="4"/>
    </row>
    <row r="44" spans="1:13" ht="14.25" customHeight="1" x14ac:dyDescent="0.2">
      <c r="B44" s="4"/>
      <c r="C44" s="95"/>
      <c r="D44" s="69"/>
      <c r="E44" s="69"/>
      <c r="F44" s="69"/>
      <c r="G44" s="69"/>
      <c r="H44" s="69"/>
      <c r="I44" s="69"/>
      <c r="J44" s="69"/>
      <c r="K44" s="69"/>
      <c r="L44" s="69"/>
      <c r="M44" s="4"/>
    </row>
    <row r="45" spans="1:13" ht="14.25" customHeight="1" x14ac:dyDescent="0.2">
      <c r="B45" s="4"/>
      <c r="C45" s="94" t="s">
        <v>165</v>
      </c>
      <c r="D45" s="65">
        <v>35.6</v>
      </c>
      <c r="E45" s="65">
        <v>32.299999999999997</v>
      </c>
      <c r="F45" s="65">
        <v>36.9</v>
      </c>
      <c r="G45" s="65">
        <v>25</v>
      </c>
      <c r="H45" s="65">
        <v>20.3</v>
      </c>
      <c r="I45" s="65">
        <v>5.3</v>
      </c>
      <c r="J45" s="65">
        <v>11</v>
      </c>
      <c r="K45" s="65">
        <v>16</v>
      </c>
      <c r="L45" s="65">
        <v>17.600000000000001</v>
      </c>
      <c r="M45" s="4"/>
    </row>
    <row r="46" spans="1:13" ht="14.25" customHeight="1" x14ac:dyDescent="0.2">
      <c r="B46" s="4"/>
      <c r="C46" s="95"/>
      <c r="D46" s="69"/>
      <c r="E46" s="69"/>
      <c r="F46" s="69"/>
      <c r="G46" s="69"/>
      <c r="H46" s="69"/>
      <c r="I46" s="69"/>
      <c r="J46" s="69"/>
      <c r="K46" s="69"/>
      <c r="L46" s="69"/>
      <c r="M46" s="4"/>
    </row>
    <row r="47" spans="1:13" ht="15" customHeight="1" x14ac:dyDescent="0.2">
      <c r="B47" s="4"/>
      <c r="C47" s="71" t="s">
        <v>64</v>
      </c>
      <c r="D47" s="65"/>
      <c r="E47" s="65"/>
      <c r="F47" s="65"/>
      <c r="G47" s="65"/>
      <c r="H47" s="65"/>
      <c r="I47" s="65"/>
      <c r="J47" s="65"/>
      <c r="K47" s="65"/>
      <c r="L47" s="65"/>
      <c r="M47" s="4"/>
    </row>
    <row r="48" spans="1:13" ht="14.25" customHeight="1" x14ac:dyDescent="0.2">
      <c r="B48" s="4"/>
      <c r="C48" s="72" t="s">
        <v>84</v>
      </c>
      <c r="D48" s="73">
        <v>4288</v>
      </c>
      <c r="E48" s="73">
        <v>4450</v>
      </c>
      <c r="F48" s="73">
        <v>4109</v>
      </c>
      <c r="G48" s="73">
        <v>3840</v>
      </c>
      <c r="H48" s="73">
        <v>3586</v>
      </c>
      <c r="I48" s="73">
        <v>3785.3798830000001</v>
      </c>
      <c r="J48" s="73">
        <v>4530.4101559999999</v>
      </c>
      <c r="K48" s="73">
        <v>4766</v>
      </c>
      <c r="L48" s="73">
        <v>4308</v>
      </c>
      <c r="M48" s="4"/>
    </row>
    <row r="49" spans="1:17" ht="14.25" customHeight="1" x14ac:dyDescent="0.2">
      <c r="B49" s="4"/>
      <c r="C49" s="72" t="s">
        <v>85</v>
      </c>
      <c r="D49" s="73">
        <v>1785</v>
      </c>
      <c r="E49" s="73">
        <v>1889</v>
      </c>
      <c r="F49" s="73">
        <v>1802</v>
      </c>
      <c r="G49" s="73">
        <v>1761</v>
      </c>
      <c r="H49" s="73">
        <v>1665</v>
      </c>
      <c r="I49" s="73">
        <v>1707.98999</v>
      </c>
      <c r="J49" s="73">
        <v>2070.1298830000001</v>
      </c>
      <c r="K49" s="73">
        <v>2245</v>
      </c>
      <c r="L49" s="73">
        <v>2204</v>
      </c>
      <c r="M49" s="4"/>
    </row>
    <row r="50" spans="1:17" ht="14.25" customHeight="1" x14ac:dyDescent="0.2">
      <c r="B50" s="4"/>
      <c r="C50" s="72" t="s">
        <v>86</v>
      </c>
      <c r="D50" s="73">
        <v>526</v>
      </c>
      <c r="E50" s="73">
        <v>499</v>
      </c>
      <c r="F50" s="73">
        <v>452</v>
      </c>
      <c r="G50" s="73">
        <v>366</v>
      </c>
      <c r="H50" s="73">
        <v>219</v>
      </c>
      <c r="I50" s="73">
        <v>73.298507462686487</v>
      </c>
      <c r="J50" s="73">
        <v>12.435483870967747</v>
      </c>
      <c r="K50" s="73">
        <v>8</v>
      </c>
      <c r="L50" s="73">
        <v>9</v>
      </c>
      <c r="M50" s="4"/>
    </row>
    <row r="51" spans="1:17" ht="14.25" customHeight="1" x14ac:dyDescent="0.2">
      <c r="B51" s="4"/>
      <c r="C51" s="62" t="s">
        <v>50</v>
      </c>
      <c r="D51" s="122"/>
      <c r="E51" s="122"/>
      <c r="F51" s="73"/>
      <c r="G51" s="73"/>
      <c r="H51" s="73"/>
      <c r="I51" s="73"/>
      <c r="J51" s="73"/>
      <c r="K51" s="73"/>
      <c r="L51" s="73"/>
      <c r="M51" s="4"/>
    </row>
    <row r="52" spans="1:17" x14ac:dyDescent="0.2">
      <c r="C52" s="63"/>
      <c r="D52" s="63"/>
      <c r="E52" s="63"/>
      <c r="F52" s="63"/>
      <c r="G52" s="63"/>
      <c r="H52" s="63"/>
      <c r="I52" s="63"/>
      <c r="J52" s="63"/>
      <c r="K52" s="63"/>
      <c r="L52" s="63"/>
    </row>
    <row r="53" spans="1:17" ht="14.1" customHeight="1" x14ac:dyDescent="0.2">
      <c r="B53" s="4"/>
      <c r="C53" s="154" t="s">
        <v>135</v>
      </c>
      <c r="D53" s="154"/>
      <c r="E53" s="154"/>
      <c r="F53" s="154"/>
      <c r="G53" s="154"/>
      <c r="H53" s="154"/>
      <c r="I53" s="154"/>
      <c r="J53" s="154"/>
      <c r="K53" s="154"/>
      <c r="L53" s="154"/>
      <c r="M53" s="141"/>
      <c r="N53" s="141"/>
      <c r="O53" s="141"/>
      <c r="P53" s="141"/>
      <c r="Q53" s="4"/>
    </row>
    <row r="54" spans="1:17" s="114" customFormat="1" ht="10.5" customHeight="1" collapsed="1" x14ac:dyDescent="0.2">
      <c r="A54" s="1"/>
      <c r="B54" s="1"/>
      <c r="C54" s="74" t="s">
        <v>136</v>
      </c>
      <c r="D54" s="129" t="s">
        <v>153</v>
      </c>
      <c r="E54" s="129" t="s">
        <v>146</v>
      </c>
      <c r="F54" s="129" t="s">
        <v>126</v>
      </c>
      <c r="G54" s="129" t="s">
        <v>116</v>
      </c>
      <c r="H54" s="106" t="s">
        <v>103</v>
      </c>
      <c r="I54" s="106" t="s">
        <v>1</v>
      </c>
      <c r="J54" s="106" t="s">
        <v>2</v>
      </c>
      <c r="K54" s="106" t="s">
        <v>3</v>
      </c>
      <c r="L54" s="106" t="s">
        <v>4</v>
      </c>
      <c r="M54" s="1"/>
      <c r="N54" s="75"/>
      <c r="O54" s="75"/>
    </row>
    <row r="55" spans="1:17" s="114" customFormat="1" ht="14.25" customHeight="1" x14ac:dyDescent="0.25">
      <c r="A55" s="1"/>
      <c r="B55" s="1"/>
      <c r="C55" s="76" t="s">
        <v>131</v>
      </c>
      <c r="D55" s="75">
        <v>0</v>
      </c>
      <c r="E55" s="75">
        <v>0</v>
      </c>
      <c r="F55" s="75">
        <v>0.9</v>
      </c>
      <c r="G55" s="75">
        <v>0</v>
      </c>
      <c r="H55" s="75">
        <v>0</v>
      </c>
      <c r="I55" s="75">
        <v>0</v>
      </c>
      <c r="J55" s="75">
        <v>0</v>
      </c>
      <c r="K55" s="75">
        <v>0</v>
      </c>
      <c r="L55" s="75">
        <v>0.6</v>
      </c>
      <c r="M55" s="1"/>
      <c r="N55" s="47"/>
      <c r="O55" s="47"/>
      <c r="P55" s="47"/>
      <c r="Q55" s="47"/>
    </row>
    <row r="56" spans="1:17" s="114" customFormat="1" ht="14.25" customHeight="1" x14ac:dyDescent="0.25">
      <c r="A56" s="1"/>
      <c r="B56" s="1"/>
      <c r="C56" s="76" t="s">
        <v>132</v>
      </c>
      <c r="D56" s="75">
        <v>0</v>
      </c>
      <c r="E56" s="75">
        <v>0</v>
      </c>
      <c r="F56" s="75">
        <v>2.8</v>
      </c>
      <c r="G56" s="75">
        <v>0</v>
      </c>
      <c r="H56" s="75">
        <v>0</v>
      </c>
      <c r="I56" s="75">
        <v>0</v>
      </c>
      <c r="J56" s="75">
        <v>0</v>
      </c>
      <c r="K56" s="75">
        <v>0</v>
      </c>
      <c r="L56" s="75">
        <v>1.7</v>
      </c>
      <c r="M56" s="1"/>
      <c r="N56" s="47"/>
      <c r="O56" s="47"/>
      <c r="P56" s="47"/>
      <c r="Q56" s="47"/>
    </row>
    <row r="57" spans="1:17" s="114" customFormat="1" ht="17.25" customHeight="1" x14ac:dyDescent="0.25">
      <c r="A57" s="1"/>
      <c r="B57" s="1"/>
      <c r="C57" s="77" t="s">
        <v>133</v>
      </c>
      <c r="D57" s="107">
        <v>0</v>
      </c>
      <c r="E57" s="107">
        <v>0</v>
      </c>
      <c r="F57" s="107">
        <v>3.7</v>
      </c>
      <c r="G57" s="107">
        <v>0</v>
      </c>
      <c r="H57" s="107">
        <v>0</v>
      </c>
      <c r="I57" s="107">
        <v>0</v>
      </c>
      <c r="J57" s="107">
        <v>0</v>
      </c>
      <c r="K57" s="107">
        <v>0</v>
      </c>
      <c r="L57" s="107">
        <v>2.2999999999999998</v>
      </c>
      <c r="M57" s="1"/>
      <c r="N57" s="47"/>
      <c r="O57" s="47"/>
      <c r="P57" s="47"/>
      <c r="Q57" s="47"/>
    </row>
    <row r="58" spans="1:17" x14ac:dyDescent="0.2">
      <c r="C58" s="63"/>
      <c r="D58" s="63"/>
      <c r="E58" s="63"/>
      <c r="F58" s="63"/>
      <c r="G58" s="63"/>
      <c r="H58" s="63"/>
      <c r="I58" s="63"/>
      <c r="J58" s="63"/>
      <c r="K58" s="63"/>
      <c r="L58" s="63"/>
    </row>
    <row r="59" spans="1:17" s="114" customFormat="1" ht="10.5" customHeight="1" collapsed="1" x14ac:dyDescent="0.2">
      <c r="A59" s="1"/>
      <c r="B59" s="1"/>
      <c r="C59" s="74" t="s">
        <v>134</v>
      </c>
      <c r="D59" s="129" t="s">
        <v>153</v>
      </c>
      <c r="E59" s="129" t="s">
        <v>146</v>
      </c>
      <c r="F59" s="129" t="s">
        <v>126</v>
      </c>
      <c r="G59" s="129" t="s">
        <v>116</v>
      </c>
      <c r="H59" s="106" t="s">
        <v>103</v>
      </c>
      <c r="I59" s="106" t="s">
        <v>1</v>
      </c>
      <c r="J59" s="106" t="s">
        <v>2</v>
      </c>
      <c r="K59" s="106" t="s">
        <v>3</v>
      </c>
      <c r="L59" s="106" t="s">
        <v>4</v>
      </c>
      <c r="M59" s="1"/>
      <c r="N59" s="75"/>
      <c r="O59" s="75"/>
    </row>
    <row r="60" spans="1:17" s="114" customFormat="1" ht="14.25" customHeight="1" x14ac:dyDescent="0.25">
      <c r="A60" s="1"/>
      <c r="B60" s="1"/>
      <c r="C60" s="76" t="s">
        <v>79</v>
      </c>
      <c r="D60" s="75">
        <v>2.2999999999999998</v>
      </c>
      <c r="E60" s="75">
        <v>0</v>
      </c>
      <c r="F60" s="75">
        <v>0</v>
      </c>
      <c r="G60" s="75">
        <v>0</v>
      </c>
      <c r="H60" s="75">
        <v>0.2</v>
      </c>
      <c r="I60" s="75">
        <v>1.3</v>
      </c>
      <c r="J60" s="75">
        <v>0</v>
      </c>
      <c r="K60" s="75">
        <v>0</v>
      </c>
      <c r="L60" s="75">
        <v>0</v>
      </c>
      <c r="M60" s="1"/>
      <c r="N60" s="47"/>
      <c r="O60" s="47"/>
      <c r="P60" s="47"/>
      <c r="Q60" s="47"/>
    </row>
    <row r="61" spans="1:17" s="114" customFormat="1" ht="14.25" customHeight="1" x14ac:dyDescent="0.25">
      <c r="A61" s="1"/>
      <c r="B61" s="1"/>
      <c r="C61" s="76" t="s">
        <v>80</v>
      </c>
      <c r="D61" s="75">
        <v>8.5</v>
      </c>
      <c r="E61" s="75">
        <v>0</v>
      </c>
      <c r="F61" s="75">
        <v>0</v>
      </c>
      <c r="G61" s="75">
        <v>0.6</v>
      </c>
      <c r="H61" s="75">
        <v>5.0999999999999996</v>
      </c>
      <c r="I61" s="75">
        <v>24</v>
      </c>
      <c r="J61" s="75">
        <v>0</v>
      </c>
      <c r="K61" s="75">
        <v>0</v>
      </c>
      <c r="L61" s="75">
        <v>4.5</v>
      </c>
      <c r="M61" s="1"/>
      <c r="N61" s="47"/>
      <c r="O61" s="47"/>
      <c r="P61" s="47"/>
      <c r="Q61" s="47"/>
    </row>
    <row r="62" spans="1:17" s="114" customFormat="1" ht="17.25" customHeight="1" x14ac:dyDescent="0.25">
      <c r="A62" s="1"/>
      <c r="B62" s="1"/>
      <c r="C62" s="77" t="s">
        <v>122</v>
      </c>
      <c r="D62" s="107">
        <v>10.8</v>
      </c>
      <c r="E62" s="107">
        <v>0</v>
      </c>
      <c r="F62" s="107">
        <v>0</v>
      </c>
      <c r="G62" s="107">
        <v>0.6</v>
      </c>
      <c r="H62" s="107">
        <v>5.3</v>
      </c>
      <c r="I62" s="107">
        <v>25.3</v>
      </c>
      <c r="J62" s="107">
        <v>0</v>
      </c>
      <c r="K62" s="107">
        <v>0</v>
      </c>
      <c r="L62" s="107">
        <v>4.5</v>
      </c>
      <c r="M62" s="1"/>
      <c r="N62" s="47"/>
      <c r="O62" s="47"/>
      <c r="P62" s="47"/>
      <c r="Q62" s="47"/>
    </row>
    <row r="63" spans="1:17" ht="12" customHeight="1" x14ac:dyDescent="0.2">
      <c r="C63" s="153"/>
      <c r="D63" s="153"/>
      <c r="E63" s="153"/>
      <c r="F63" s="153"/>
      <c r="G63" s="153"/>
      <c r="H63" s="153"/>
      <c r="I63" s="153"/>
      <c r="J63" s="153"/>
      <c r="K63" s="153"/>
      <c r="L63" s="153"/>
    </row>
    <row r="67" spans="4:8" x14ac:dyDescent="0.2">
      <c r="D67" s="78"/>
    </row>
    <row r="69" spans="4:8" x14ac:dyDescent="0.2">
      <c r="D69" s="79"/>
      <c r="E69" s="79"/>
      <c r="F69" s="79"/>
      <c r="G69" s="79"/>
    </row>
    <row r="70" spans="4:8" x14ac:dyDescent="0.2">
      <c r="D70" s="79"/>
      <c r="H70" s="79"/>
    </row>
  </sheetData>
  <mergeCells count="2">
    <mergeCell ref="C63:L63"/>
    <mergeCell ref="C53:L53"/>
  </mergeCells>
  <printOptions horizontalCentered="1"/>
  <pageMargins left="0.1" right="0.1" top="0.1" bottom="0.1" header="0.1" footer="0.1"/>
  <pageSetup scale="57"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showGridLines="0" showWhiteSpace="0" view="pageBreakPreview" zoomScale="85" zoomScaleNormal="70" zoomScaleSheetLayoutView="85" zoomScalePageLayoutView="70" workbookViewId="0"/>
  </sheetViews>
  <sheetFormatPr defaultColWidth="11.7109375" defaultRowHeight="14.25" x14ac:dyDescent="0.2"/>
  <cols>
    <col min="1" max="1" width="9.28515625" style="1"/>
    <col min="2" max="2" width="2.7109375" style="1" customWidth="1"/>
    <col min="3" max="3" width="49.7109375" style="1" customWidth="1"/>
    <col min="4" max="16" width="13.7109375" style="1" customWidth="1"/>
    <col min="17" max="17" width="2.7109375" style="1" customWidth="1"/>
    <col min="18" max="16384" width="11.7109375" style="1"/>
  </cols>
  <sheetData>
    <row r="1" spans="2:17" ht="15" customHeight="1" x14ac:dyDescent="0.2"/>
    <row r="2" spans="2:17" ht="15" customHeight="1" x14ac:dyDescent="0.2">
      <c r="C2" s="4"/>
      <c r="D2" s="4"/>
      <c r="E2" s="4"/>
      <c r="F2" s="4"/>
      <c r="G2" s="4"/>
      <c r="H2" s="4"/>
      <c r="I2" s="4"/>
      <c r="J2" s="4"/>
      <c r="K2" s="4"/>
      <c r="L2" s="4"/>
      <c r="M2" s="4"/>
      <c r="N2" s="4"/>
      <c r="O2" s="4"/>
      <c r="P2" s="4"/>
    </row>
    <row r="3" spans="2:17" s="112" customFormat="1" ht="15" customHeight="1" x14ac:dyDescent="0.25">
      <c r="C3" s="108" t="s">
        <v>106</v>
      </c>
      <c r="D3" s="64"/>
      <c r="E3" s="64"/>
      <c r="F3" s="64"/>
      <c r="G3" s="64"/>
      <c r="H3" s="64"/>
      <c r="I3" s="64"/>
      <c r="J3" s="64"/>
      <c r="K3" s="64"/>
      <c r="L3" s="64"/>
      <c r="M3" s="64"/>
      <c r="N3" s="64"/>
      <c r="O3" s="64"/>
      <c r="P3" s="64"/>
    </row>
    <row r="4" spans="2:17" ht="15" customHeight="1" x14ac:dyDescent="0.2">
      <c r="B4" s="32"/>
      <c r="C4" s="116" t="s">
        <v>152</v>
      </c>
      <c r="D4" s="3"/>
      <c r="E4" s="3"/>
      <c r="F4" s="3"/>
      <c r="G4" s="3"/>
      <c r="H4" s="3"/>
      <c r="I4" s="3"/>
      <c r="J4" s="3"/>
      <c r="K4" s="3"/>
      <c r="L4" s="3"/>
      <c r="M4" s="3"/>
      <c r="N4" s="3"/>
      <c r="O4" s="3"/>
      <c r="P4" s="3"/>
      <c r="Q4" s="32"/>
    </row>
    <row r="5" spans="2:17" ht="14.1" customHeight="1" x14ac:dyDescent="0.2">
      <c r="B5" s="32"/>
      <c r="C5" s="4"/>
      <c r="D5" s="4"/>
      <c r="E5" s="4"/>
      <c r="F5" s="4"/>
      <c r="G5" s="4"/>
      <c r="H5" s="4"/>
      <c r="I5" s="4"/>
      <c r="J5" s="4"/>
      <c r="K5" s="4"/>
      <c r="L5" s="4"/>
      <c r="M5" s="4"/>
      <c r="N5" s="4"/>
      <c r="O5" s="4"/>
      <c r="P5" s="4"/>
      <c r="Q5" s="32"/>
    </row>
    <row r="6" spans="2:17" ht="20.100000000000001" customHeight="1" x14ac:dyDescent="0.2">
      <c r="B6" s="32"/>
      <c r="C6" s="5" t="s">
        <v>78</v>
      </c>
      <c r="D6" s="130" t="s">
        <v>156</v>
      </c>
      <c r="E6" s="130" t="s">
        <v>155</v>
      </c>
      <c r="F6" s="130" t="s">
        <v>154</v>
      </c>
      <c r="G6" s="130" t="s">
        <v>148</v>
      </c>
      <c r="H6" s="130" t="s">
        <v>147</v>
      </c>
      <c r="I6" s="130" t="s">
        <v>149</v>
      </c>
      <c r="J6" s="130" t="s">
        <v>128</v>
      </c>
      <c r="K6" s="130" t="s">
        <v>129</v>
      </c>
      <c r="L6" s="130" t="s">
        <v>130</v>
      </c>
      <c r="M6" s="130" t="s">
        <v>117</v>
      </c>
      <c r="N6" s="130" t="s">
        <v>118</v>
      </c>
      <c r="O6" s="130" t="s">
        <v>119</v>
      </c>
      <c r="P6" s="130" t="s">
        <v>105</v>
      </c>
      <c r="Q6" s="32"/>
    </row>
    <row r="7" spans="2:17" ht="15" customHeight="1" x14ac:dyDescent="0.2">
      <c r="B7" s="32"/>
      <c r="C7" s="71" t="s">
        <v>158</v>
      </c>
      <c r="D7" s="71"/>
      <c r="E7" s="71"/>
      <c r="F7" s="71"/>
      <c r="G7" s="71"/>
      <c r="H7" s="71"/>
      <c r="I7" s="71"/>
      <c r="J7" s="71"/>
      <c r="K7" s="71"/>
      <c r="L7" s="71"/>
      <c r="M7" s="71"/>
      <c r="N7" s="71"/>
      <c r="O7" s="71"/>
      <c r="P7" s="71"/>
      <c r="Q7" s="32"/>
    </row>
    <row r="8" spans="2:17" ht="14.25" customHeight="1" x14ac:dyDescent="0.2">
      <c r="B8" s="32"/>
      <c r="C8" s="72" t="s">
        <v>111</v>
      </c>
      <c r="D8" s="65">
        <v>662.7</v>
      </c>
      <c r="E8" s="65">
        <v>680.8</v>
      </c>
      <c r="F8" s="65">
        <v>684.4</v>
      </c>
      <c r="G8" s="65">
        <v>661.6</v>
      </c>
      <c r="H8" s="65">
        <v>629.79999999999995</v>
      </c>
      <c r="I8" s="65">
        <v>628.20000000000005</v>
      </c>
      <c r="J8" s="65">
        <v>620.9</v>
      </c>
      <c r="K8" s="65">
        <v>606.1</v>
      </c>
      <c r="L8" s="65">
        <v>615.20000000000005</v>
      </c>
      <c r="M8" s="65">
        <v>583.1</v>
      </c>
      <c r="N8" s="65">
        <v>599</v>
      </c>
      <c r="O8" s="65">
        <v>569.29999999999995</v>
      </c>
      <c r="P8" s="65">
        <v>542.6</v>
      </c>
      <c r="Q8" s="32"/>
    </row>
    <row r="9" spans="2:17" ht="14.25" customHeight="1" x14ac:dyDescent="0.2">
      <c r="C9" s="72" t="s">
        <v>94</v>
      </c>
      <c r="D9" s="65">
        <v>575.70000000000005</v>
      </c>
      <c r="E9" s="65">
        <v>590.5</v>
      </c>
      <c r="F9" s="65">
        <v>594</v>
      </c>
      <c r="G9" s="65">
        <v>578.6</v>
      </c>
      <c r="H9" s="65">
        <v>560.20000000000005</v>
      </c>
      <c r="I9" s="65">
        <v>559.5</v>
      </c>
      <c r="J9" s="65">
        <v>554.29999999999995</v>
      </c>
      <c r="K9" s="65">
        <v>541.70000000000005</v>
      </c>
      <c r="L9" s="65">
        <v>549.70000000000005</v>
      </c>
      <c r="M9" s="65">
        <v>527.70000000000005</v>
      </c>
      <c r="N9" s="65">
        <v>536.9</v>
      </c>
      <c r="O9" s="65">
        <v>517.29999999999995</v>
      </c>
      <c r="P9" s="65">
        <v>495.8</v>
      </c>
    </row>
    <row r="10" spans="2:17" ht="14.25" customHeight="1" x14ac:dyDescent="0.2">
      <c r="B10" s="4"/>
      <c r="C10" s="93" t="s">
        <v>51</v>
      </c>
      <c r="D10" s="66">
        <v>1238.4000000000001</v>
      </c>
      <c r="E10" s="66">
        <v>1271.3</v>
      </c>
      <c r="F10" s="66">
        <v>1278.4000000000001</v>
      </c>
      <c r="G10" s="66">
        <v>1240.2</v>
      </c>
      <c r="H10" s="66">
        <v>1190</v>
      </c>
      <c r="I10" s="66">
        <v>1187.7</v>
      </c>
      <c r="J10" s="66">
        <v>1175.2</v>
      </c>
      <c r="K10" s="66">
        <v>1147.8</v>
      </c>
      <c r="L10" s="66">
        <v>1164.9000000000001</v>
      </c>
      <c r="M10" s="66">
        <v>1110.8</v>
      </c>
      <c r="N10" s="66">
        <v>1135.9000000000001</v>
      </c>
      <c r="O10" s="66">
        <v>1086.5999999999999</v>
      </c>
      <c r="P10" s="66">
        <v>1038.4000000000001</v>
      </c>
      <c r="Q10" s="4"/>
    </row>
    <row r="11" spans="2:17" ht="14.25" customHeight="1" x14ac:dyDescent="0.2">
      <c r="B11" s="4"/>
      <c r="C11" s="33"/>
      <c r="D11" s="65"/>
      <c r="E11" s="65"/>
      <c r="F11" s="65"/>
      <c r="G11" s="65"/>
      <c r="H11" s="65"/>
      <c r="I11" s="65"/>
      <c r="J11" s="65"/>
      <c r="K11" s="65"/>
      <c r="L11" s="65"/>
      <c r="M11" s="65"/>
      <c r="N11" s="65"/>
      <c r="O11" s="65"/>
      <c r="P11" s="65"/>
      <c r="Q11" s="4"/>
    </row>
    <row r="12" spans="2:17" ht="15" customHeight="1" x14ac:dyDescent="0.2">
      <c r="B12" s="4"/>
      <c r="C12" s="71" t="s">
        <v>162</v>
      </c>
      <c r="D12" s="65"/>
      <c r="E12" s="65"/>
      <c r="F12" s="65"/>
      <c r="G12" s="65"/>
      <c r="H12" s="65"/>
      <c r="I12" s="65"/>
      <c r="J12" s="65"/>
      <c r="K12" s="65"/>
      <c r="L12" s="65"/>
      <c r="M12" s="65"/>
      <c r="N12" s="65"/>
      <c r="O12" s="65"/>
      <c r="P12" s="65"/>
      <c r="Q12" s="4"/>
    </row>
    <row r="13" spans="2:17" ht="14.25" customHeight="1" x14ac:dyDescent="0.2">
      <c r="B13" s="4"/>
      <c r="C13" s="72" t="s">
        <v>109</v>
      </c>
      <c r="D13" s="65">
        <v>6.7</v>
      </c>
      <c r="E13" s="65">
        <v>8.3000000000000007</v>
      </c>
      <c r="F13" s="65">
        <v>7.7</v>
      </c>
      <c r="G13" s="65">
        <v>7.7</v>
      </c>
      <c r="H13" s="65">
        <v>7</v>
      </c>
      <c r="I13" s="65">
        <v>3.4</v>
      </c>
      <c r="J13" s="65">
        <v>6.3</v>
      </c>
      <c r="K13" s="65">
        <v>4.3</v>
      </c>
      <c r="L13" s="65">
        <v>4</v>
      </c>
      <c r="M13" s="65">
        <v>7.4</v>
      </c>
      <c r="N13" s="65">
        <v>3.6</v>
      </c>
      <c r="O13" s="65">
        <v>1.6</v>
      </c>
      <c r="P13" s="65">
        <v>3.8</v>
      </c>
      <c r="Q13" s="4"/>
    </row>
    <row r="14" spans="2:17" ht="14.25" customHeight="1" x14ac:dyDescent="0.2">
      <c r="B14" s="4"/>
      <c r="C14" s="72" t="s">
        <v>110</v>
      </c>
      <c r="D14" s="65">
        <v>2.4</v>
      </c>
      <c r="E14" s="65">
        <v>4.7</v>
      </c>
      <c r="F14" s="65">
        <v>3.4</v>
      </c>
      <c r="G14" s="65">
        <v>1.5</v>
      </c>
      <c r="H14" s="65">
        <v>1.2</v>
      </c>
      <c r="I14" s="65">
        <v>1</v>
      </c>
      <c r="J14" s="65">
        <v>4.3</v>
      </c>
      <c r="K14" s="65">
        <v>1</v>
      </c>
      <c r="L14" s="65">
        <v>4.5999999999999996</v>
      </c>
      <c r="M14" s="65">
        <v>4.2</v>
      </c>
      <c r="N14" s="65">
        <v>2</v>
      </c>
      <c r="O14" s="65">
        <v>2.4</v>
      </c>
      <c r="P14" s="65">
        <v>1.6</v>
      </c>
      <c r="Q14" s="4"/>
    </row>
    <row r="15" spans="2:17" ht="14.25" customHeight="1" x14ac:dyDescent="0.2">
      <c r="B15" s="4"/>
      <c r="C15" s="93" t="s">
        <v>52</v>
      </c>
      <c r="D15" s="80">
        <v>9.1</v>
      </c>
      <c r="E15" s="80">
        <v>13.1</v>
      </c>
      <c r="F15" s="80">
        <v>11</v>
      </c>
      <c r="G15" s="80">
        <v>9.1999999999999993</v>
      </c>
      <c r="H15" s="80">
        <v>8.1</v>
      </c>
      <c r="I15" s="80">
        <v>4.4000000000000004</v>
      </c>
      <c r="J15" s="80">
        <v>10.6</v>
      </c>
      <c r="K15" s="80">
        <v>5.2</v>
      </c>
      <c r="L15" s="80">
        <v>8.6</v>
      </c>
      <c r="M15" s="80">
        <v>11.7</v>
      </c>
      <c r="N15" s="80">
        <v>5.6</v>
      </c>
      <c r="O15" s="80">
        <v>4</v>
      </c>
      <c r="P15" s="80">
        <v>5.4</v>
      </c>
      <c r="Q15" s="4"/>
    </row>
    <row r="16" spans="2:17" ht="14.25" customHeight="1" x14ac:dyDescent="0.2">
      <c r="B16" s="4"/>
      <c r="C16" s="95"/>
      <c r="D16" s="69"/>
      <c r="E16" s="69"/>
      <c r="F16" s="69"/>
      <c r="G16" s="69"/>
      <c r="H16" s="69"/>
      <c r="I16" s="69"/>
      <c r="J16" s="69"/>
      <c r="K16" s="69"/>
      <c r="L16" s="69"/>
      <c r="M16" s="69"/>
      <c r="N16" s="69"/>
      <c r="O16" s="69"/>
      <c r="P16" s="69"/>
      <c r="Q16" s="4"/>
    </row>
    <row r="17" spans="1:17" ht="15" customHeight="1" x14ac:dyDescent="0.2">
      <c r="B17" s="4"/>
      <c r="C17" s="71" t="s">
        <v>150</v>
      </c>
      <c r="D17" s="65"/>
      <c r="E17" s="65"/>
      <c r="F17" s="65"/>
      <c r="G17" s="65"/>
      <c r="H17" s="65"/>
      <c r="I17" s="65"/>
      <c r="J17" s="65"/>
      <c r="K17" s="65"/>
      <c r="L17" s="65"/>
      <c r="M17" s="65"/>
      <c r="N17" s="65"/>
      <c r="O17" s="65"/>
      <c r="P17" s="65"/>
      <c r="Q17" s="4"/>
    </row>
    <row r="18" spans="1:17" ht="14.25" customHeight="1" x14ac:dyDescent="0.2">
      <c r="B18" s="4"/>
      <c r="C18" s="72" t="s">
        <v>79</v>
      </c>
      <c r="D18" s="65">
        <v>6.7</v>
      </c>
      <c r="E18" s="65">
        <v>8.3000000000000007</v>
      </c>
      <c r="F18" s="65">
        <v>7.7</v>
      </c>
      <c r="G18" s="65">
        <v>7.7</v>
      </c>
      <c r="H18" s="65">
        <v>7</v>
      </c>
      <c r="I18" s="65">
        <v>3.4</v>
      </c>
      <c r="J18" s="65">
        <v>6.3</v>
      </c>
      <c r="K18" s="65">
        <v>4.3</v>
      </c>
      <c r="L18" s="65">
        <v>3.1</v>
      </c>
      <c r="M18" s="65">
        <v>7.4</v>
      </c>
      <c r="N18" s="65">
        <v>3.6</v>
      </c>
      <c r="O18" s="65">
        <v>1.6</v>
      </c>
      <c r="P18" s="65">
        <v>3.8</v>
      </c>
      <c r="Q18" s="4"/>
    </row>
    <row r="19" spans="1:17" ht="14.25" customHeight="1" x14ac:dyDescent="0.2">
      <c r="B19" s="4"/>
      <c r="C19" s="72" t="s">
        <v>80</v>
      </c>
      <c r="D19" s="65">
        <v>2.4</v>
      </c>
      <c r="E19" s="65">
        <v>4.7</v>
      </c>
      <c r="F19" s="65">
        <v>3.4</v>
      </c>
      <c r="G19" s="65">
        <v>1.5</v>
      </c>
      <c r="H19" s="65">
        <v>1.2</v>
      </c>
      <c r="I19" s="65">
        <v>1</v>
      </c>
      <c r="J19" s="65">
        <v>3.9</v>
      </c>
      <c r="K19" s="65">
        <v>1</v>
      </c>
      <c r="L19" s="65">
        <v>2.2000000000000002</v>
      </c>
      <c r="M19" s="65">
        <v>4.2</v>
      </c>
      <c r="N19" s="65">
        <v>2</v>
      </c>
      <c r="O19" s="65">
        <v>2.4</v>
      </c>
      <c r="P19" s="65">
        <v>1.6</v>
      </c>
      <c r="Q19" s="4"/>
    </row>
    <row r="20" spans="1:17" ht="14.25" customHeight="1" x14ac:dyDescent="0.25">
      <c r="B20"/>
      <c r="C20" s="93" t="s">
        <v>60</v>
      </c>
      <c r="D20" s="80">
        <v>9.1</v>
      </c>
      <c r="E20" s="80">
        <v>13.1</v>
      </c>
      <c r="F20" s="80">
        <v>11</v>
      </c>
      <c r="G20" s="80">
        <v>9.1999999999999993</v>
      </c>
      <c r="H20" s="80">
        <v>8.1</v>
      </c>
      <c r="I20" s="80">
        <v>4.4000000000000004</v>
      </c>
      <c r="J20" s="80">
        <v>10.1</v>
      </c>
      <c r="K20" s="80">
        <v>5.2</v>
      </c>
      <c r="L20" s="80">
        <v>5.4</v>
      </c>
      <c r="M20" s="80">
        <v>11.7</v>
      </c>
      <c r="N20" s="80">
        <v>5.6</v>
      </c>
      <c r="O20" s="80">
        <v>4</v>
      </c>
      <c r="P20" s="80">
        <v>5.4</v>
      </c>
      <c r="Q20"/>
    </row>
    <row r="21" spans="1:17" ht="14.25" customHeight="1" x14ac:dyDescent="0.2">
      <c r="B21" s="4"/>
      <c r="C21" s="95"/>
      <c r="D21" s="81"/>
      <c r="E21" s="144"/>
      <c r="F21" s="144"/>
      <c r="G21" s="81"/>
      <c r="H21" s="81"/>
      <c r="I21" s="81"/>
      <c r="J21" s="81"/>
      <c r="K21" s="81"/>
      <c r="L21" s="81"/>
      <c r="M21" s="81"/>
      <c r="N21" s="81"/>
      <c r="O21" s="81"/>
      <c r="P21" s="81"/>
      <c r="Q21" s="4"/>
    </row>
    <row r="22" spans="1:17" ht="14.25" customHeight="1" x14ac:dyDescent="0.2">
      <c r="B22" s="4"/>
      <c r="C22" s="72" t="s">
        <v>163</v>
      </c>
      <c r="D22" s="65">
        <v>0.8</v>
      </c>
      <c r="E22" s="65">
        <v>0.9</v>
      </c>
      <c r="F22" s="65">
        <v>0.9</v>
      </c>
      <c r="G22" s="65">
        <v>0.8</v>
      </c>
      <c r="H22" s="65">
        <v>0.7</v>
      </c>
      <c r="I22" s="65">
        <v>0.6</v>
      </c>
      <c r="J22" s="65">
        <v>0.7</v>
      </c>
      <c r="K22" s="65">
        <v>0.8</v>
      </c>
      <c r="L22" s="65">
        <v>0.6</v>
      </c>
      <c r="M22" s="65">
        <v>0.5</v>
      </c>
      <c r="N22" s="65">
        <v>0.7</v>
      </c>
      <c r="O22" s="65">
        <v>0.3</v>
      </c>
      <c r="P22" s="65">
        <v>0.4</v>
      </c>
      <c r="Q22" s="4"/>
    </row>
    <row r="23" spans="1:17" ht="14.25" customHeight="1" x14ac:dyDescent="0.2">
      <c r="B23" s="4"/>
      <c r="C23" s="94"/>
      <c r="D23" s="82"/>
      <c r="E23" s="82"/>
      <c r="F23" s="82"/>
      <c r="G23" s="82"/>
      <c r="H23" s="82"/>
      <c r="I23" s="82"/>
      <c r="J23" s="82"/>
      <c r="K23" s="82"/>
      <c r="L23" s="82"/>
      <c r="M23" s="82"/>
      <c r="N23" s="82"/>
      <c r="O23" s="82"/>
      <c r="P23" s="82"/>
      <c r="Q23" s="4"/>
    </row>
    <row r="24" spans="1:17" ht="15" customHeight="1" x14ac:dyDescent="0.2">
      <c r="B24" s="4"/>
      <c r="C24" s="71" t="s">
        <v>164</v>
      </c>
      <c r="D24" s="82"/>
      <c r="E24" s="82"/>
      <c r="F24" s="82"/>
      <c r="G24" s="82"/>
      <c r="H24" s="82"/>
      <c r="I24" s="82"/>
      <c r="J24" s="82"/>
      <c r="K24" s="82"/>
      <c r="L24" s="82"/>
      <c r="M24" s="82"/>
      <c r="N24" s="82"/>
      <c r="O24" s="82"/>
      <c r="P24" s="82"/>
      <c r="Q24" s="4"/>
    </row>
    <row r="25" spans="1:17" ht="14.25" customHeight="1" x14ac:dyDescent="0.2">
      <c r="B25" s="4"/>
      <c r="C25" s="72" t="s">
        <v>68</v>
      </c>
      <c r="D25" s="65">
        <v>33.6</v>
      </c>
      <c r="E25" s="65">
        <v>34.700000000000003</v>
      </c>
      <c r="F25" s="65">
        <v>35.1</v>
      </c>
      <c r="G25" s="65">
        <v>36.039182840780001</v>
      </c>
      <c r="H25" s="65">
        <v>36.5</v>
      </c>
      <c r="I25" s="65">
        <v>37</v>
      </c>
      <c r="J25" s="65">
        <v>39.700000000000003</v>
      </c>
      <c r="K25" s="65">
        <v>40.700000000000003</v>
      </c>
      <c r="L25" s="65">
        <v>43.5</v>
      </c>
      <c r="M25" s="65">
        <v>46.8</v>
      </c>
      <c r="N25" s="65">
        <v>45.4</v>
      </c>
      <c r="O25" s="65">
        <v>46.9</v>
      </c>
      <c r="P25" s="65">
        <v>47.7</v>
      </c>
      <c r="Q25" s="4"/>
    </row>
    <row r="26" spans="1:17" ht="14.25" customHeight="1" x14ac:dyDescent="0.2">
      <c r="B26" s="4"/>
      <c r="C26" s="72" t="s">
        <v>69</v>
      </c>
      <c r="D26" s="65">
        <v>9.1</v>
      </c>
      <c r="E26" s="65">
        <v>9.1</v>
      </c>
      <c r="F26" s="65">
        <v>9.1</v>
      </c>
      <c r="G26" s="65">
        <v>9.4766188422999988</v>
      </c>
      <c r="H26" s="65">
        <v>9.6999999999999993</v>
      </c>
      <c r="I26" s="65">
        <v>9.5</v>
      </c>
      <c r="J26" s="65">
        <v>10.199999999999999</v>
      </c>
      <c r="K26" s="65">
        <v>10.3</v>
      </c>
      <c r="L26" s="65">
        <v>10.8</v>
      </c>
      <c r="M26" s="65">
        <v>11.5</v>
      </c>
      <c r="N26" s="65">
        <v>11.5</v>
      </c>
      <c r="O26" s="65">
        <v>12.2</v>
      </c>
      <c r="P26" s="65">
        <v>12.7</v>
      </c>
      <c r="Q26" s="4"/>
    </row>
    <row r="27" spans="1:17" s="23" customFormat="1" ht="14.25" customHeight="1" x14ac:dyDescent="0.25">
      <c r="A27" s="1"/>
      <c r="B27" s="4"/>
      <c r="C27" s="93" t="s">
        <v>55</v>
      </c>
      <c r="D27" s="70">
        <v>42.7</v>
      </c>
      <c r="E27" s="70">
        <v>43.800000000000004</v>
      </c>
      <c r="F27" s="70">
        <v>44.3</v>
      </c>
      <c r="G27" s="70">
        <v>45.515801683079999</v>
      </c>
      <c r="H27" s="70">
        <v>46.2</v>
      </c>
      <c r="I27" s="70">
        <v>46.5</v>
      </c>
      <c r="J27" s="70">
        <v>49.900000000000006</v>
      </c>
      <c r="K27" s="70">
        <v>51</v>
      </c>
      <c r="L27" s="70">
        <v>54.3</v>
      </c>
      <c r="M27" s="70">
        <v>58.4</v>
      </c>
      <c r="N27" s="70">
        <v>56.8</v>
      </c>
      <c r="O27" s="70">
        <v>59.099999999999994</v>
      </c>
      <c r="P27" s="70">
        <v>60.3</v>
      </c>
      <c r="Q27" s="4"/>
    </row>
    <row r="28" spans="1:17" ht="14.25" customHeight="1" x14ac:dyDescent="0.25">
      <c r="A28" s="23"/>
      <c r="B28" s="4"/>
      <c r="C28" s="72" t="s">
        <v>70</v>
      </c>
      <c r="D28" s="65">
        <v>2.6</v>
      </c>
      <c r="E28" s="65">
        <v>2.5</v>
      </c>
      <c r="F28" s="65">
        <v>2.4</v>
      </c>
      <c r="G28" s="65">
        <v>2.3470579421199997</v>
      </c>
      <c r="H28" s="65">
        <v>2.5</v>
      </c>
      <c r="I28" s="65">
        <v>2.5</v>
      </c>
      <c r="J28" s="65">
        <v>2.6</v>
      </c>
      <c r="K28" s="65">
        <v>2.8</v>
      </c>
      <c r="L28" s="65">
        <v>2.9</v>
      </c>
      <c r="M28" s="65">
        <v>3</v>
      </c>
      <c r="N28" s="65">
        <v>3</v>
      </c>
      <c r="O28" s="65">
        <v>3.1</v>
      </c>
      <c r="P28" s="65">
        <v>3.2</v>
      </c>
      <c r="Q28" s="4"/>
    </row>
    <row r="29" spans="1:17" s="23" customFormat="1" ht="14.25" customHeight="1" x14ac:dyDescent="0.25">
      <c r="A29" s="1"/>
      <c r="B29" s="4"/>
      <c r="C29" s="93" t="s">
        <v>56</v>
      </c>
      <c r="D29" s="66">
        <v>45.3</v>
      </c>
      <c r="E29" s="66">
        <v>46.300000000000004</v>
      </c>
      <c r="F29" s="66">
        <v>46.6</v>
      </c>
      <c r="G29" s="66">
        <v>47.862859625200002</v>
      </c>
      <c r="H29" s="66">
        <v>48.7</v>
      </c>
      <c r="I29" s="66">
        <v>49</v>
      </c>
      <c r="J29" s="66">
        <v>52.500000000000007</v>
      </c>
      <c r="K29" s="66">
        <v>53.8</v>
      </c>
      <c r="L29" s="66">
        <v>57.2</v>
      </c>
      <c r="M29" s="66">
        <v>61.4</v>
      </c>
      <c r="N29" s="66">
        <v>59.8</v>
      </c>
      <c r="O29" s="66">
        <v>62.199999999999996</v>
      </c>
      <c r="P29" s="66">
        <v>63.5</v>
      </c>
      <c r="Q29" s="4"/>
    </row>
    <row r="30" spans="1:17" ht="14.25" customHeight="1" x14ac:dyDescent="0.25">
      <c r="A30" s="23"/>
      <c r="B30" s="51"/>
      <c r="C30" s="72" t="s">
        <v>71</v>
      </c>
      <c r="D30" s="65">
        <v>2</v>
      </c>
      <c r="E30" s="65">
        <v>1.8</v>
      </c>
      <c r="F30" s="65">
        <v>2.2000000000000002</v>
      </c>
      <c r="G30" s="65">
        <v>2.08866906047</v>
      </c>
      <c r="H30" s="65">
        <v>2</v>
      </c>
      <c r="I30" s="65">
        <v>1.9</v>
      </c>
      <c r="J30" s="65">
        <v>2.1</v>
      </c>
      <c r="K30" s="65">
        <v>2.4</v>
      </c>
      <c r="L30" s="65">
        <v>2.5</v>
      </c>
      <c r="M30" s="65">
        <v>2.7</v>
      </c>
      <c r="N30" s="65">
        <v>2.7</v>
      </c>
      <c r="O30" s="65">
        <v>3</v>
      </c>
      <c r="P30" s="65">
        <v>3.3</v>
      </c>
      <c r="Q30" s="51"/>
    </row>
    <row r="31" spans="1:17" ht="14.25" customHeight="1" x14ac:dyDescent="0.2">
      <c r="B31" s="4"/>
      <c r="C31" s="95" t="s">
        <v>57</v>
      </c>
      <c r="D31" s="70">
        <v>47.3</v>
      </c>
      <c r="E31" s="70">
        <v>48.2</v>
      </c>
      <c r="F31" s="70">
        <v>48.8</v>
      </c>
      <c r="G31" s="70">
        <v>49.951528685669999</v>
      </c>
      <c r="H31" s="70">
        <v>50.6</v>
      </c>
      <c r="I31" s="70">
        <v>50.9</v>
      </c>
      <c r="J31" s="70">
        <v>54.6</v>
      </c>
      <c r="K31" s="70">
        <v>56.2</v>
      </c>
      <c r="L31" s="70">
        <v>59.7</v>
      </c>
      <c r="M31" s="70">
        <v>64.099999999999994</v>
      </c>
      <c r="N31" s="70">
        <v>62.5</v>
      </c>
      <c r="O31" s="70">
        <v>65.2</v>
      </c>
      <c r="P31" s="70">
        <v>66.8</v>
      </c>
      <c r="Q31" s="4"/>
    </row>
    <row r="32" spans="1:17" ht="14.25" customHeight="1" x14ac:dyDescent="0.2">
      <c r="B32" s="4"/>
      <c r="C32" s="94"/>
      <c r="D32" s="83"/>
      <c r="E32" s="145"/>
      <c r="F32" s="145"/>
      <c r="G32" s="83"/>
      <c r="H32" s="83"/>
      <c r="I32" s="83"/>
      <c r="J32" s="83"/>
      <c r="K32" s="83"/>
      <c r="L32" s="83"/>
      <c r="M32" s="83"/>
      <c r="N32" s="83"/>
      <c r="O32" s="83"/>
      <c r="P32" s="83"/>
      <c r="Q32" s="4"/>
    </row>
    <row r="33" spans="1:17" ht="14.25" customHeight="1" x14ac:dyDescent="0.2">
      <c r="B33" s="4"/>
      <c r="C33" s="94" t="s">
        <v>165</v>
      </c>
      <c r="D33" s="65">
        <v>11.3</v>
      </c>
      <c r="E33" s="65">
        <v>12.7</v>
      </c>
      <c r="F33" s="65">
        <v>11.6</v>
      </c>
      <c r="G33" s="65">
        <v>11.7</v>
      </c>
      <c r="H33" s="65">
        <v>9.5</v>
      </c>
      <c r="I33" s="65">
        <v>11.1</v>
      </c>
      <c r="J33" s="65">
        <v>13.4</v>
      </c>
      <c r="K33" s="65">
        <v>12.4</v>
      </c>
      <c r="L33" s="65">
        <v>11.1</v>
      </c>
      <c r="M33" s="65">
        <v>7.9</v>
      </c>
      <c r="N33" s="65">
        <v>9.4</v>
      </c>
      <c r="O33" s="65">
        <v>7.7</v>
      </c>
      <c r="P33" s="65">
        <v>5.2</v>
      </c>
      <c r="Q33" s="4"/>
    </row>
    <row r="34" spans="1:17" ht="14.25" customHeight="1" x14ac:dyDescent="0.25">
      <c r="A34" s="23"/>
      <c r="B34" s="4"/>
      <c r="C34" s="95"/>
      <c r="D34" s="69"/>
      <c r="E34" s="146"/>
      <c r="F34" s="146"/>
      <c r="G34" s="69"/>
      <c r="H34" s="69"/>
      <c r="I34" s="69"/>
      <c r="J34" s="69"/>
      <c r="K34" s="69"/>
      <c r="L34" s="69"/>
      <c r="M34" s="69"/>
      <c r="N34" s="69"/>
      <c r="O34" s="69"/>
      <c r="P34" s="69"/>
      <c r="Q34" s="4"/>
    </row>
    <row r="35" spans="1:17" ht="15" customHeight="1" x14ac:dyDescent="0.2">
      <c r="B35" s="4"/>
      <c r="C35" s="71" t="s">
        <v>64</v>
      </c>
      <c r="D35" s="68"/>
      <c r="E35" s="147"/>
      <c r="F35" s="147"/>
      <c r="G35" s="68"/>
      <c r="H35" s="68"/>
      <c r="I35" s="68"/>
      <c r="J35" s="68"/>
      <c r="K35" s="68"/>
      <c r="L35" s="68"/>
      <c r="M35" s="68"/>
      <c r="N35" s="68"/>
      <c r="O35" s="68"/>
      <c r="P35" s="68"/>
      <c r="Q35" s="4"/>
    </row>
    <row r="36" spans="1:17" ht="14.25" customHeight="1" x14ac:dyDescent="0.25">
      <c r="A36" s="23"/>
      <c r="B36" s="4"/>
      <c r="C36" s="72" t="s">
        <v>84</v>
      </c>
      <c r="D36" s="84">
        <v>4288</v>
      </c>
      <c r="E36" s="84">
        <v>4508</v>
      </c>
      <c r="F36" s="84">
        <v>4589</v>
      </c>
      <c r="G36" s="84">
        <v>4450</v>
      </c>
      <c r="H36" s="84">
        <v>4180</v>
      </c>
      <c r="I36" s="84">
        <v>4169</v>
      </c>
      <c r="J36" s="84">
        <v>4109</v>
      </c>
      <c r="K36" s="84">
        <v>3970</v>
      </c>
      <c r="L36" s="84">
        <v>4077</v>
      </c>
      <c r="M36" s="84">
        <v>3840</v>
      </c>
      <c r="N36" s="84">
        <v>4080</v>
      </c>
      <c r="O36" s="84">
        <v>3872</v>
      </c>
      <c r="P36" s="84">
        <v>3586</v>
      </c>
      <c r="Q36" s="4"/>
    </row>
    <row r="37" spans="1:17" ht="14.25" customHeight="1" x14ac:dyDescent="0.2">
      <c r="B37" s="4"/>
      <c r="C37" s="72" t="s">
        <v>85</v>
      </c>
      <c r="D37" s="84">
        <v>1785</v>
      </c>
      <c r="E37" s="84">
        <v>1900</v>
      </c>
      <c r="F37" s="84">
        <v>2003</v>
      </c>
      <c r="G37" s="84">
        <v>1889</v>
      </c>
      <c r="H37" s="84">
        <v>1750</v>
      </c>
      <c r="I37" s="84">
        <v>1769</v>
      </c>
      <c r="J37" s="84">
        <v>1802</v>
      </c>
      <c r="K37" s="84">
        <v>1897</v>
      </c>
      <c r="L37" s="84">
        <v>1932</v>
      </c>
      <c r="M37" s="84">
        <v>1761</v>
      </c>
      <c r="N37" s="84">
        <v>1887</v>
      </c>
      <c r="O37" s="84">
        <v>1847</v>
      </c>
      <c r="P37" s="84">
        <v>1665</v>
      </c>
      <c r="Q37" s="4"/>
    </row>
    <row r="38" spans="1:17" ht="14.25" customHeight="1" x14ac:dyDescent="0.2">
      <c r="B38" s="4"/>
      <c r="C38" s="72" t="s">
        <v>86</v>
      </c>
      <c r="D38" s="84">
        <v>533</v>
      </c>
      <c r="E38" s="84">
        <v>533</v>
      </c>
      <c r="F38" s="84">
        <v>512</v>
      </c>
      <c r="G38" s="84">
        <v>508</v>
      </c>
      <c r="H38" s="84">
        <v>505</v>
      </c>
      <c r="I38" s="84">
        <v>483</v>
      </c>
      <c r="J38" s="84">
        <v>465</v>
      </c>
      <c r="K38" s="84">
        <v>457</v>
      </c>
      <c r="L38" s="84">
        <v>433</v>
      </c>
      <c r="M38" s="84">
        <v>409</v>
      </c>
      <c r="N38" s="84">
        <v>377</v>
      </c>
      <c r="O38" s="84">
        <v>308</v>
      </c>
      <c r="P38" s="84">
        <v>260</v>
      </c>
      <c r="Q38" s="4"/>
    </row>
    <row r="39" spans="1:17" ht="14.25" customHeight="1" x14ac:dyDescent="0.2">
      <c r="B39" s="4"/>
      <c r="C39" s="62" t="s">
        <v>50</v>
      </c>
      <c r="D39" s="123"/>
      <c r="E39" s="84"/>
      <c r="F39" s="84"/>
      <c r="G39" s="123"/>
      <c r="H39" s="84"/>
      <c r="I39" s="84"/>
      <c r="J39" s="84"/>
      <c r="K39" s="84"/>
      <c r="L39" s="84"/>
      <c r="M39" s="84"/>
      <c r="N39" s="84"/>
      <c r="O39" s="84"/>
      <c r="P39" s="84"/>
      <c r="Q39" s="4"/>
    </row>
    <row r="40" spans="1:17" x14ac:dyDescent="0.2">
      <c r="B40" s="4"/>
      <c r="C40" s="63"/>
      <c r="D40" s="63"/>
      <c r="E40" s="63"/>
      <c r="F40" s="63"/>
      <c r="G40" s="63"/>
      <c r="H40" s="63"/>
      <c r="I40" s="63"/>
      <c r="J40" s="63"/>
      <c r="K40" s="63"/>
      <c r="L40" s="63"/>
      <c r="M40" s="63"/>
      <c r="N40" s="63"/>
      <c r="O40" s="73"/>
      <c r="P40" s="73"/>
      <c r="Q40" s="4"/>
    </row>
    <row r="41" spans="1:17" x14ac:dyDescent="0.2">
      <c r="B41" s="4"/>
      <c r="C41" s="154" t="s">
        <v>135</v>
      </c>
      <c r="D41" s="154"/>
      <c r="E41" s="154"/>
      <c r="F41" s="154"/>
      <c r="G41" s="154"/>
      <c r="H41" s="154"/>
      <c r="I41" s="154"/>
      <c r="J41" s="154"/>
      <c r="K41" s="154"/>
      <c r="L41" s="154"/>
      <c r="M41" s="154"/>
      <c r="N41" s="154"/>
      <c r="O41" s="154"/>
      <c r="P41" s="154"/>
      <c r="Q41" s="4"/>
    </row>
    <row r="42" spans="1:17" s="114" customFormat="1" ht="10.5" customHeight="1" collapsed="1" x14ac:dyDescent="0.2">
      <c r="A42" s="1"/>
      <c r="B42" s="4"/>
      <c r="C42" s="74" t="s">
        <v>136</v>
      </c>
      <c r="D42" s="129" t="s">
        <v>156</v>
      </c>
      <c r="E42" s="129" t="s">
        <v>155</v>
      </c>
      <c r="F42" s="131" t="s">
        <v>154</v>
      </c>
      <c r="G42" s="129" t="s">
        <v>148</v>
      </c>
      <c r="H42" s="131" t="s">
        <v>147</v>
      </c>
      <c r="I42" s="131" t="s">
        <v>149</v>
      </c>
      <c r="J42" s="129" t="s">
        <v>128</v>
      </c>
      <c r="K42" s="131" t="s">
        <v>129</v>
      </c>
      <c r="L42" s="131" t="s">
        <v>130</v>
      </c>
      <c r="M42" s="106" t="s">
        <v>117</v>
      </c>
      <c r="N42" s="106" t="s">
        <v>118</v>
      </c>
      <c r="O42" s="106" t="s">
        <v>119</v>
      </c>
      <c r="P42" s="106" t="s">
        <v>105</v>
      </c>
      <c r="Q42" s="4"/>
    </row>
    <row r="43" spans="1:17" s="114" customFormat="1" ht="14.25" customHeight="1" x14ac:dyDescent="0.2">
      <c r="A43" s="1"/>
      <c r="B43" s="4"/>
      <c r="C43" s="76" t="s">
        <v>131</v>
      </c>
      <c r="D43" s="75">
        <v>0</v>
      </c>
      <c r="E43" s="75">
        <v>0</v>
      </c>
      <c r="F43" s="75">
        <v>0</v>
      </c>
      <c r="G43" s="75">
        <v>0</v>
      </c>
      <c r="H43" s="75">
        <v>0</v>
      </c>
      <c r="I43" s="75">
        <v>0</v>
      </c>
      <c r="J43" s="75">
        <v>0.1</v>
      </c>
      <c r="K43" s="75">
        <v>0</v>
      </c>
      <c r="L43" s="75">
        <v>0.9</v>
      </c>
      <c r="M43" s="75">
        <v>0</v>
      </c>
      <c r="N43" s="75">
        <v>0</v>
      </c>
      <c r="O43" s="75">
        <v>0</v>
      </c>
      <c r="P43" s="75">
        <v>0</v>
      </c>
      <c r="Q43" s="4"/>
    </row>
    <row r="44" spans="1:17" s="114" customFormat="1" ht="14.25" customHeight="1" x14ac:dyDescent="0.2">
      <c r="A44" s="1"/>
      <c r="B44" s="4"/>
      <c r="C44" s="76" t="s">
        <v>132</v>
      </c>
      <c r="D44" s="75">
        <v>0</v>
      </c>
      <c r="E44" s="75">
        <v>0</v>
      </c>
      <c r="F44" s="75">
        <v>0</v>
      </c>
      <c r="G44" s="75">
        <v>0</v>
      </c>
      <c r="H44" s="75">
        <v>0</v>
      </c>
      <c r="I44" s="75">
        <v>0</v>
      </c>
      <c r="J44" s="75">
        <v>0.4</v>
      </c>
      <c r="K44" s="75">
        <v>0</v>
      </c>
      <c r="L44" s="75">
        <v>2.4</v>
      </c>
      <c r="M44" s="75">
        <v>0</v>
      </c>
      <c r="N44" s="75">
        <v>0</v>
      </c>
      <c r="O44" s="75">
        <v>0</v>
      </c>
      <c r="P44" s="75">
        <v>0</v>
      </c>
      <c r="Q44" s="4"/>
    </row>
    <row r="45" spans="1:17" s="114" customFormat="1" ht="17.25" customHeight="1" x14ac:dyDescent="0.2">
      <c r="A45" s="1"/>
      <c r="B45" s="4"/>
      <c r="C45" s="77" t="s">
        <v>133</v>
      </c>
      <c r="D45" s="107">
        <v>0</v>
      </c>
      <c r="E45" s="107">
        <v>0</v>
      </c>
      <c r="F45" s="107">
        <v>0</v>
      </c>
      <c r="G45" s="107">
        <v>0</v>
      </c>
      <c r="H45" s="107">
        <v>0</v>
      </c>
      <c r="I45" s="107">
        <v>0</v>
      </c>
      <c r="J45" s="107">
        <v>0.5</v>
      </c>
      <c r="K45" s="107">
        <v>0</v>
      </c>
      <c r="L45" s="107">
        <v>3.2</v>
      </c>
      <c r="M45" s="107">
        <v>0</v>
      </c>
      <c r="N45" s="107">
        <v>0</v>
      </c>
      <c r="O45" s="107">
        <v>0</v>
      </c>
      <c r="P45" s="107">
        <v>0</v>
      </c>
      <c r="Q45" s="4"/>
    </row>
    <row r="46" spans="1:17" x14ac:dyDescent="0.2">
      <c r="B46" s="4"/>
      <c r="C46" s="63"/>
      <c r="D46" s="142"/>
      <c r="E46" s="142"/>
      <c r="F46" s="142"/>
      <c r="G46" s="142"/>
      <c r="H46" s="142"/>
      <c r="I46" s="142"/>
      <c r="J46" s="63"/>
      <c r="K46" s="63"/>
      <c r="L46" s="63"/>
      <c r="M46" s="63"/>
      <c r="N46" s="63"/>
      <c r="O46" s="63"/>
      <c r="P46" s="63"/>
      <c r="Q46" s="4"/>
    </row>
    <row r="47" spans="1:17" s="114" customFormat="1" ht="10.5" customHeight="1" collapsed="1" x14ac:dyDescent="0.2">
      <c r="A47" s="1"/>
      <c r="B47" s="4"/>
      <c r="C47" s="74" t="s">
        <v>134</v>
      </c>
      <c r="D47" s="129" t="s">
        <v>156</v>
      </c>
      <c r="E47" s="129" t="s">
        <v>155</v>
      </c>
      <c r="F47" s="131" t="s">
        <v>154</v>
      </c>
      <c r="G47" s="129" t="s">
        <v>148</v>
      </c>
      <c r="H47" s="131" t="s">
        <v>147</v>
      </c>
      <c r="I47" s="131" t="s">
        <v>149</v>
      </c>
      <c r="J47" s="129" t="s">
        <v>128</v>
      </c>
      <c r="K47" s="131" t="s">
        <v>129</v>
      </c>
      <c r="L47" s="131" t="s">
        <v>130</v>
      </c>
      <c r="M47" s="106" t="s">
        <v>117</v>
      </c>
      <c r="N47" s="106" t="s">
        <v>118</v>
      </c>
      <c r="O47" s="106" t="s">
        <v>119</v>
      </c>
      <c r="P47" s="106" t="s">
        <v>105</v>
      </c>
      <c r="Q47" s="4"/>
    </row>
    <row r="48" spans="1:17" s="114" customFormat="1" ht="14.25" customHeight="1" x14ac:dyDescent="0.2">
      <c r="A48" s="1"/>
      <c r="B48" s="4"/>
      <c r="C48" s="76" t="s">
        <v>79</v>
      </c>
      <c r="D48" s="75">
        <v>0</v>
      </c>
      <c r="E48" s="75">
        <v>0.6</v>
      </c>
      <c r="F48" s="75">
        <v>1.7</v>
      </c>
      <c r="G48" s="75">
        <v>0</v>
      </c>
      <c r="H48" s="75">
        <v>0</v>
      </c>
      <c r="I48" s="75">
        <v>0</v>
      </c>
      <c r="J48" s="75">
        <v>0</v>
      </c>
      <c r="K48" s="75">
        <v>0</v>
      </c>
      <c r="L48" s="75">
        <v>0</v>
      </c>
      <c r="M48" s="75">
        <v>0</v>
      </c>
      <c r="N48" s="75">
        <v>0</v>
      </c>
      <c r="O48" s="75">
        <v>0</v>
      </c>
      <c r="P48" s="75">
        <v>0</v>
      </c>
      <c r="Q48" s="4"/>
    </row>
    <row r="49" spans="1:17" s="114" customFormat="1" ht="14.25" customHeight="1" x14ac:dyDescent="0.2">
      <c r="A49" s="1"/>
      <c r="B49" s="4"/>
      <c r="C49" s="76" t="s">
        <v>80</v>
      </c>
      <c r="D49" s="75">
        <v>1.3</v>
      </c>
      <c r="E49" s="75">
        <v>4.2</v>
      </c>
      <c r="F49" s="75">
        <v>2.9</v>
      </c>
      <c r="G49" s="75">
        <v>0</v>
      </c>
      <c r="H49" s="75">
        <v>0</v>
      </c>
      <c r="I49" s="75">
        <v>0</v>
      </c>
      <c r="J49" s="75">
        <v>0</v>
      </c>
      <c r="K49" s="75">
        <v>0</v>
      </c>
      <c r="L49" s="75">
        <v>0</v>
      </c>
      <c r="M49" s="75">
        <v>0</v>
      </c>
      <c r="N49" s="75">
        <v>0.2</v>
      </c>
      <c r="O49" s="75">
        <v>0.4</v>
      </c>
      <c r="P49" s="75">
        <v>0.2</v>
      </c>
      <c r="Q49" s="4"/>
    </row>
    <row r="50" spans="1:17" s="114" customFormat="1" ht="17.25" customHeight="1" x14ac:dyDescent="0.2">
      <c r="A50" s="1"/>
      <c r="B50" s="4"/>
      <c r="C50" s="77" t="s">
        <v>122</v>
      </c>
      <c r="D50" s="107">
        <v>1.3</v>
      </c>
      <c r="E50" s="107">
        <v>4.9000000000000004</v>
      </c>
      <c r="F50" s="107">
        <v>4.5999999999999996</v>
      </c>
      <c r="G50" s="107">
        <v>0</v>
      </c>
      <c r="H50" s="107">
        <v>0</v>
      </c>
      <c r="I50" s="107">
        <v>0</v>
      </c>
      <c r="J50" s="107">
        <v>0</v>
      </c>
      <c r="K50" s="107">
        <v>0</v>
      </c>
      <c r="L50" s="107">
        <v>0</v>
      </c>
      <c r="M50" s="107">
        <v>0</v>
      </c>
      <c r="N50" s="107">
        <v>0.2</v>
      </c>
      <c r="O50" s="107">
        <v>0.4</v>
      </c>
      <c r="P50" s="107">
        <v>0.2</v>
      </c>
      <c r="Q50" s="4"/>
    </row>
    <row r="51" spans="1:17" s="114" customFormat="1" ht="3.6" customHeight="1" x14ac:dyDescent="0.2">
      <c r="A51" s="1"/>
      <c r="B51" s="4"/>
      <c r="C51" s="76"/>
      <c r="D51" s="75"/>
      <c r="E51" s="75"/>
      <c r="F51" s="75"/>
      <c r="G51" s="75"/>
      <c r="H51" s="75"/>
      <c r="I51" s="75"/>
      <c r="J51" s="75"/>
      <c r="K51" s="75"/>
      <c r="L51" s="75"/>
      <c r="M51" s="75"/>
      <c r="N51" s="75"/>
      <c r="O51" s="75"/>
      <c r="P51" s="75"/>
      <c r="Q51" s="4"/>
    </row>
    <row r="52" spans="1:17" s="114" customFormat="1" ht="14.25" customHeight="1" x14ac:dyDescent="0.2">
      <c r="A52" s="1"/>
      <c r="B52" s="4"/>
      <c r="C52" s="76"/>
      <c r="D52" s="75"/>
      <c r="E52" s="75"/>
      <c r="F52" s="75"/>
      <c r="G52" s="75"/>
      <c r="H52" s="75"/>
      <c r="I52" s="75"/>
      <c r="J52" s="75"/>
      <c r="K52" s="75"/>
      <c r="L52" s="75"/>
      <c r="M52" s="75"/>
      <c r="N52" s="75"/>
      <c r="O52" s="75"/>
      <c r="P52" s="75"/>
      <c r="Q52" s="4"/>
    </row>
    <row r="53" spans="1:17" x14ac:dyDescent="0.2">
      <c r="B53" s="4"/>
      <c r="Q53" s="4"/>
    </row>
    <row r="54" spans="1:17" x14ac:dyDescent="0.2">
      <c r="B54" s="4"/>
      <c r="Q54" s="4"/>
    </row>
  </sheetData>
  <mergeCells count="1">
    <mergeCell ref="C41:P41"/>
  </mergeCells>
  <printOptions horizontalCentered="1"/>
  <pageMargins left="0.1" right="0.1" top="0.1" bottom="0.1" header="0.1" footer="0.1"/>
  <pageSetup scale="58"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4"/>
  <sheetViews>
    <sheetView showGridLines="0" view="pageBreakPreview" zoomScaleNormal="85" zoomScaleSheetLayoutView="100" zoomScalePageLayoutView="70" workbookViewId="0">
      <selection activeCell="O29" sqref="O29"/>
    </sheetView>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112" customFormat="1" ht="15" customHeight="1" x14ac:dyDescent="0.25">
      <c r="C3" s="2" t="s">
        <v>61</v>
      </c>
      <c r="D3" s="2"/>
      <c r="E3" s="2"/>
      <c r="F3" s="2"/>
      <c r="G3" s="2"/>
      <c r="H3" s="2"/>
      <c r="I3" s="2"/>
      <c r="J3" s="2"/>
      <c r="K3" s="2"/>
      <c r="L3" s="2"/>
    </row>
    <row r="4" spans="2:13" x14ac:dyDescent="0.2">
      <c r="B4" s="32"/>
      <c r="C4" s="116" t="s">
        <v>151</v>
      </c>
      <c r="D4" s="3"/>
      <c r="E4" s="3"/>
      <c r="F4" s="3"/>
      <c r="G4" s="3"/>
      <c r="H4" s="3"/>
      <c r="I4" s="3"/>
      <c r="J4" s="3"/>
      <c r="K4" s="3"/>
      <c r="L4" s="3"/>
      <c r="M4" s="32"/>
    </row>
    <row r="5" spans="2:13" ht="14.1" customHeight="1" x14ac:dyDescent="0.2">
      <c r="B5" s="32"/>
      <c r="C5" s="4"/>
      <c r="D5" s="4"/>
      <c r="E5" s="4"/>
      <c r="F5" s="4"/>
      <c r="G5" s="4"/>
      <c r="H5" s="4"/>
      <c r="I5" s="4"/>
      <c r="J5" s="4"/>
      <c r="K5" s="4"/>
      <c r="L5" s="4"/>
      <c r="M5" s="32"/>
    </row>
    <row r="6" spans="2:13" ht="20.100000000000001" customHeight="1" x14ac:dyDescent="0.2">
      <c r="B6" s="32"/>
      <c r="C6" s="104" t="s">
        <v>65</v>
      </c>
      <c r="D6" s="6" t="s">
        <v>153</v>
      </c>
      <c r="E6" s="6" t="s">
        <v>146</v>
      </c>
      <c r="F6" s="6" t="s">
        <v>126</v>
      </c>
      <c r="G6" s="6" t="s">
        <v>116</v>
      </c>
      <c r="H6" s="6" t="s">
        <v>103</v>
      </c>
      <c r="I6" s="7" t="s">
        <v>1</v>
      </c>
      <c r="J6" s="7" t="s">
        <v>2</v>
      </c>
      <c r="K6" s="7" t="s">
        <v>3</v>
      </c>
      <c r="L6" s="7" t="s">
        <v>4</v>
      </c>
      <c r="M6" s="32"/>
    </row>
    <row r="7" spans="2:13" ht="14.25" customHeight="1" x14ac:dyDescent="0.2">
      <c r="B7" s="32"/>
      <c r="C7" s="8" t="s">
        <v>157</v>
      </c>
      <c r="D7" s="103">
        <v>1186</v>
      </c>
      <c r="E7" s="103">
        <v>1142</v>
      </c>
      <c r="F7" s="103">
        <v>1114</v>
      </c>
      <c r="G7" s="103">
        <v>1112</v>
      </c>
      <c r="H7" s="103">
        <v>1131</v>
      </c>
      <c r="I7" s="103">
        <v>1144</v>
      </c>
      <c r="J7" s="103">
        <v>1135</v>
      </c>
      <c r="K7" s="103">
        <v>1079</v>
      </c>
      <c r="L7" s="103">
        <v>998</v>
      </c>
      <c r="M7" s="32"/>
    </row>
    <row r="8" spans="2:13" ht="14.25" customHeight="1" x14ac:dyDescent="0.2">
      <c r="B8" s="32"/>
      <c r="C8" s="8"/>
      <c r="D8" s="8"/>
      <c r="E8" s="8"/>
      <c r="F8" s="8"/>
      <c r="G8" s="8"/>
      <c r="H8" s="8"/>
      <c r="I8" s="8"/>
      <c r="J8" s="8"/>
      <c r="K8" s="8"/>
      <c r="L8" s="8"/>
      <c r="M8" s="32"/>
    </row>
    <row r="9" spans="2:13" ht="14.25" customHeight="1" x14ac:dyDescent="0.2">
      <c r="C9" s="8" t="s">
        <v>92</v>
      </c>
      <c r="D9" s="8"/>
      <c r="E9" s="8"/>
      <c r="F9" s="8"/>
      <c r="G9" s="8"/>
      <c r="H9" s="8"/>
      <c r="I9" s="8"/>
      <c r="J9" s="8"/>
      <c r="K9" s="8"/>
      <c r="L9" s="8"/>
    </row>
    <row r="10" spans="2:13" ht="14.25" customHeight="1" x14ac:dyDescent="0.2">
      <c r="B10" s="4"/>
      <c r="C10" s="72" t="s">
        <v>87</v>
      </c>
      <c r="D10" s="101">
        <v>6.9474516645137783</v>
      </c>
      <c r="E10" s="101">
        <v>6.8902631230406026</v>
      </c>
      <c r="F10" s="101">
        <v>6.9508857701792035</v>
      </c>
      <c r="G10" s="101">
        <v>7.1</v>
      </c>
      <c r="H10" s="101">
        <v>7.2</v>
      </c>
      <c r="I10" s="101">
        <v>7.3</v>
      </c>
      <c r="J10" s="101">
        <v>7.3</v>
      </c>
      <c r="K10" s="101">
        <v>7.3</v>
      </c>
      <c r="L10" s="101">
        <v>7.4</v>
      </c>
      <c r="M10" s="4"/>
    </row>
    <row r="11" spans="2:13" ht="14.25" customHeight="1" x14ac:dyDescent="0.2">
      <c r="B11" s="4"/>
      <c r="C11" s="72" t="s">
        <v>12</v>
      </c>
      <c r="D11" s="101">
        <v>7.0106862710546034</v>
      </c>
      <c r="E11" s="101">
        <v>7.0112618527192332</v>
      </c>
      <c r="F11" s="101">
        <v>7.1628669876967033</v>
      </c>
      <c r="G11" s="101">
        <v>7.3</v>
      </c>
      <c r="H11" s="101">
        <v>7.4</v>
      </c>
      <c r="I11" s="101">
        <v>7.4</v>
      </c>
      <c r="J11" s="101">
        <v>7.3</v>
      </c>
      <c r="K11" s="101">
        <v>7.3</v>
      </c>
      <c r="L11" s="101">
        <v>7.2</v>
      </c>
      <c r="M11" s="4"/>
    </row>
    <row r="12" spans="2:13" ht="14.25" customHeight="1" x14ac:dyDescent="0.2">
      <c r="B12" s="4"/>
      <c r="C12" s="72" t="s">
        <v>13</v>
      </c>
      <c r="D12" s="101">
        <v>4.1985633712079728</v>
      </c>
      <c r="E12" s="101">
        <v>4.2362809095695653</v>
      </c>
      <c r="F12" s="101">
        <v>4.2504731090885404</v>
      </c>
      <c r="G12" s="101">
        <v>4.2</v>
      </c>
      <c r="H12" s="101">
        <v>4</v>
      </c>
      <c r="I12" s="101">
        <v>3.9</v>
      </c>
      <c r="J12" s="101">
        <v>3.8</v>
      </c>
      <c r="K12" s="101">
        <v>3.8</v>
      </c>
      <c r="L12" s="101">
        <v>4</v>
      </c>
      <c r="M12" s="4"/>
    </row>
    <row r="13" spans="2:13" ht="14.25" customHeight="1" x14ac:dyDescent="0.2">
      <c r="B13" s="4"/>
      <c r="C13" s="72" t="s">
        <v>81</v>
      </c>
      <c r="D13" s="101">
        <v>13.932372363131037</v>
      </c>
      <c r="E13" s="101">
        <v>13.812721580083309</v>
      </c>
      <c r="F13" s="101">
        <v>12.006750553309422</v>
      </c>
      <c r="G13" s="101">
        <v>8.8000000000000007</v>
      </c>
      <c r="H13" s="101">
        <v>5.5</v>
      </c>
      <c r="I13" s="101">
        <v>3.6</v>
      </c>
      <c r="J13" s="101">
        <v>3.1</v>
      </c>
      <c r="K13" s="101">
        <v>3.3</v>
      </c>
      <c r="L13" s="101">
        <v>3.8</v>
      </c>
      <c r="M13" s="4"/>
    </row>
    <row r="14" spans="2:13" ht="14.25" customHeight="1" x14ac:dyDescent="0.2">
      <c r="B14" s="4"/>
      <c r="C14" s="72" t="s">
        <v>82</v>
      </c>
      <c r="D14" s="101">
        <v>0.7890791017132236</v>
      </c>
      <c r="E14" s="101">
        <v>0.79331774475864603</v>
      </c>
      <c r="F14" s="101">
        <v>0.84264993939452193</v>
      </c>
      <c r="G14" s="101">
        <v>0.9</v>
      </c>
      <c r="H14" s="101">
        <v>0.8</v>
      </c>
      <c r="I14" s="101">
        <v>0.7</v>
      </c>
      <c r="J14" s="101">
        <v>0.6</v>
      </c>
      <c r="K14" s="101">
        <v>0.7</v>
      </c>
      <c r="L14" s="101">
        <v>0.7</v>
      </c>
      <c r="M14" s="4"/>
    </row>
    <row r="15" spans="2:13" ht="14.25" customHeight="1" x14ac:dyDescent="0.2">
      <c r="B15" s="4"/>
      <c r="C15" s="72" t="s">
        <v>39</v>
      </c>
      <c r="D15" s="101">
        <v>0.79354965515806164</v>
      </c>
      <c r="E15" s="101">
        <v>0.69668763915438736</v>
      </c>
      <c r="F15" s="101">
        <v>0.5904961762101959</v>
      </c>
      <c r="G15" s="101">
        <v>0.5</v>
      </c>
      <c r="H15" s="101">
        <v>0.4</v>
      </c>
      <c r="I15" s="101">
        <v>0.3</v>
      </c>
      <c r="J15" s="101">
        <v>0.4</v>
      </c>
      <c r="K15" s="101">
        <v>0.4</v>
      </c>
      <c r="L15" s="101">
        <v>0.4</v>
      </c>
      <c r="M15" s="4"/>
    </row>
    <row r="16" spans="2:13" ht="14.25" customHeight="1" x14ac:dyDescent="0.2">
      <c r="B16" s="4"/>
      <c r="C16" s="8" t="s">
        <v>91</v>
      </c>
      <c r="D16" s="102">
        <v>33.6</v>
      </c>
      <c r="E16" s="102">
        <v>33.4</v>
      </c>
      <c r="F16" s="102">
        <v>31.8</v>
      </c>
      <c r="G16" s="102">
        <v>28.7</v>
      </c>
      <c r="H16" s="102">
        <v>25.3</v>
      </c>
      <c r="I16" s="102">
        <v>23.2</v>
      </c>
      <c r="J16" s="102">
        <v>22.4</v>
      </c>
      <c r="K16" s="102">
        <v>22.7</v>
      </c>
      <c r="L16" s="102">
        <v>23.5</v>
      </c>
      <c r="M16" s="4"/>
    </row>
    <row r="17" spans="2:13" ht="14.25" customHeight="1" x14ac:dyDescent="0.2">
      <c r="B17" s="4"/>
      <c r="C17" s="72"/>
      <c r="D17" s="11"/>
      <c r="E17" s="11"/>
      <c r="F17" s="11"/>
      <c r="G17" s="11"/>
      <c r="H17" s="11"/>
      <c r="I17" s="11"/>
      <c r="J17" s="11"/>
      <c r="K17" s="11"/>
      <c r="L17" s="11"/>
      <c r="M17" s="4"/>
    </row>
    <row r="18" spans="2:13" ht="14.25" customHeight="1" x14ac:dyDescent="0.2">
      <c r="B18" s="4"/>
      <c r="C18" s="8" t="s">
        <v>90</v>
      </c>
      <c r="D18" s="11"/>
      <c r="E18" s="11"/>
      <c r="F18" s="11"/>
      <c r="G18" s="11"/>
      <c r="H18" s="11"/>
      <c r="I18" s="11"/>
      <c r="J18" s="11"/>
      <c r="K18" s="11"/>
      <c r="L18" s="11"/>
      <c r="M18" s="4"/>
    </row>
    <row r="19" spans="2:13" ht="14.25" customHeight="1" x14ac:dyDescent="0.2">
      <c r="B19" s="4"/>
      <c r="C19" s="72" t="s">
        <v>44</v>
      </c>
      <c r="D19" s="101">
        <v>11.2</v>
      </c>
      <c r="E19" s="101">
        <v>11.3</v>
      </c>
      <c r="F19" s="101">
        <v>11.1</v>
      </c>
      <c r="G19" s="101">
        <v>10.7</v>
      </c>
      <c r="H19" s="101">
        <v>10.3</v>
      </c>
      <c r="I19" s="101">
        <v>9.9</v>
      </c>
      <c r="J19" s="101">
        <v>9.6999999999999993</v>
      </c>
      <c r="K19" s="101">
        <v>9.8000000000000007</v>
      </c>
      <c r="L19" s="101">
        <v>10.1</v>
      </c>
      <c r="M19" s="4"/>
    </row>
    <row r="20" spans="2:13" ht="14.25" customHeight="1" x14ac:dyDescent="0.25">
      <c r="B20"/>
      <c r="C20" s="72" t="s">
        <v>62</v>
      </c>
      <c r="D20" s="101">
        <v>3.6</v>
      </c>
      <c r="E20" s="101">
        <v>3.4</v>
      </c>
      <c r="F20" s="101">
        <v>3.3</v>
      </c>
      <c r="G20" s="101">
        <v>3.2</v>
      </c>
      <c r="H20" s="101">
        <v>3.1</v>
      </c>
      <c r="I20" s="101">
        <v>3</v>
      </c>
      <c r="J20" s="101">
        <v>2.8</v>
      </c>
      <c r="K20" s="101">
        <v>2.7</v>
      </c>
      <c r="L20" s="101">
        <v>2.5</v>
      </c>
      <c r="M20"/>
    </row>
    <row r="21" spans="2:13" ht="14.25" customHeight="1" x14ac:dyDescent="0.2">
      <c r="B21" s="4"/>
      <c r="C21" s="72" t="s">
        <v>63</v>
      </c>
      <c r="D21" s="101">
        <v>0.3</v>
      </c>
      <c r="E21" s="101">
        <v>0.3</v>
      </c>
      <c r="F21" s="101">
        <v>0.3</v>
      </c>
      <c r="G21" s="101">
        <v>0.3</v>
      </c>
      <c r="H21" s="101">
        <v>0.3</v>
      </c>
      <c r="I21" s="101">
        <v>0.3</v>
      </c>
      <c r="J21" s="101">
        <v>0.3</v>
      </c>
      <c r="K21" s="101">
        <v>0.3</v>
      </c>
      <c r="L21" s="101">
        <v>0.3</v>
      </c>
      <c r="M21" s="4"/>
    </row>
    <row r="22" spans="2:13" ht="14.25" customHeight="1" x14ac:dyDescent="0.2">
      <c r="B22" s="4"/>
      <c r="C22" s="72" t="s">
        <v>23</v>
      </c>
      <c r="D22" s="101">
        <v>0.5</v>
      </c>
      <c r="E22" s="101">
        <v>0.5</v>
      </c>
      <c r="F22" s="101">
        <v>0.5</v>
      </c>
      <c r="G22" s="101">
        <v>0.4</v>
      </c>
      <c r="H22" s="101">
        <v>0.4</v>
      </c>
      <c r="I22" s="101">
        <v>0.4</v>
      </c>
      <c r="J22" s="101">
        <v>0.4</v>
      </c>
      <c r="K22" s="101">
        <v>0.4</v>
      </c>
      <c r="L22" s="101">
        <v>0.4</v>
      </c>
      <c r="M22" s="4"/>
    </row>
    <row r="23" spans="2:13" ht="14.25" customHeight="1" x14ac:dyDescent="0.2">
      <c r="B23" s="4"/>
      <c r="C23" s="72" t="s">
        <v>83</v>
      </c>
      <c r="D23" s="101">
        <v>2</v>
      </c>
      <c r="E23" s="101">
        <v>1.9</v>
      </c>
      <c r="F23" s="101">
        <v>1.9</v>
      </c>
      <c r="G23" s="101">
        <v>1.8</v>
      </c>
      <c r="H23" s="101">
        <v>1.6</v>
      </c>
      <c r="I23" s="101">
        <v>1.5</v>
      </c>
      <c r="J23" s="101">
        <v>1.4</v>
      </c>
      <c r="K23" s="101">
        <v>1.4</v>
      </c>
      <c r="L23" s="101">
        <v>1.4</v>
      </c>
      <c r="M23" s="4"/>
    </row>
    <row r="24" spans="2:13" ht="14.25" customHeight="1" x14ac:dyDescent="0.2">
      <c r="B24" s="4"/>
      <c r="C24" s="72" t="s">
        <v>41</v>
      </c>
      <c r="D24" s="101">
        <v>0.9</v>
      </c>
      <c r="E24" s="101">
        <v>0.8</v>
      </c>
      <c r="F24" s="101">
        <v>0.8</v>
      </c>
      <c r="G24" s="101">
        <v>0.8</v>
      </c>
      <c r="H24" s="101">
        <v>0.8</v>
      </c>
      <c r="I24" s="101">
        <v>0.7</v>
      </c>
      <c r="J24" s="101">
        <v>0.7</v>
      </c>
      <c r="K24" s="101">
        <v>0.7</v>
      </c>
      <c r="L24" s="101">
        <v>0.8</v>
      </c>
      <c r="M24" s="4"/>
    </row>
    <row r="25" spans="2:13" ht="14.25" customHeight="1" x14ac:dyDescent="0.2">
      <c r="B25" s="4"/>
      <c r="C25" s="8" t="s">
        <v>89</v>
      </c>
      <c r="D25" s="102">
        <v>18.5</v>
      </c>
      <c r="E25" s="102">
        <v>18.2</v>
      </c>
      <c r="F25" s="102">
        <v>17.899999999999999</v>
      </c>
      <c r="G25" s="102">
        <v>17.2</v>
      </c>
      <c r="H25" s="102">
        <v>16.5</v>
      </c>
      <c r="I25" s="102">
        <v>15.8</v>
      </c>
      <c r="J25" s="102">
        <v>15.3</v>
      </c>
      <c r="K25" s="102">
        <v>15.3</v>
      </c>
      <c r="L25" s="102">
        <v>15.5</v>
      </c>
      <c r="M25" s="4"/>
    </row>
    <row r="26" spans="2:13" ht="14.25" customHeight="1" x14ac:dyDescent="0.2">
      <c r="B26" s="4"/>
      <c r="C26" s="72"/>
      <c r="D26" s="11"/>
      <c r="E26" s="11"/>
      <c r="F26" s="11"/>
      <c r="G26" s="11"/>
      <c r="H26" s="11"/>
      <c r="I26" s="11"/>
      <c r="J26" s="11"/>
      <c r="K26" s="11"/>
      <c r="L26" s="11"/>
      <c r="M26" s="4"/>
    </row>
    <row r="27" spans="2:13" s="23" customFormat="1" ht="14.25" customHeight="1" x14ac:dyDescent="0.25">
      <c r="B27" s="4"/>
      <c r="C27" s="8" t="s">
        <v>88</v>
      </c>
      <c r="D27" s="85">
        <v>15.1</v>
      </c>
      <c r="E27" s="85">
        <v>15.2</v>
      </c>
      <c r="F27" s="85">
        <v>13.9</v>
      </c>
      <c r="G27" s="85">
        <v>11.5</v>
      </c>
      <c r="H27" s="85">
        <v>8.8000000000000007</v>
      </c>
      <c r="I27" s="85">
        <v>7.4</v>
      </c>
      <c r="J27" s="85">
        <v>7.1</v>
      </c>
      <c r="K27" s="85">
        <v>7.4</v>
      </c>
      <c r="L27" s="85">
        <v>8</v>
      </c>
      <c r="M27" s="4"/>
    </row>
    <row r="28" spans="2:13" s="23" customFormat="1" ht="5.0999999999999996" customHeight="1" x14ac:dyDescent="0.25">
      <c r="B28" s="4"/>
      <c r="C28" s="8"/>
      <c r="D28" s="85"/>
      <c r="E28" s="85"/>
      <c r="F28" s="85"/>
      <c r="G28" s="85"/>
      <c r="H28" s="85"/>
      <c r="I28" s="85"/>
      <c r="J28" s="85"/>
      <c r="K28" s="85"/>
      <c r="L28" s="85"/>
      <c r="M28" s="4"/>
    </row>
    <row r="29" spans="2:13" s="119" customFormat="1" ht="28.5" customHeight="1" x14ac:dyDescent="0.2">
      <c r="B29" s="4"/>
      <c r="C29" s="155" t="s">
        <v>179</v>
      </c>
      <c r="D29" s="155"/>
      <c r="E29" s="155"/>
      <c r="F29" s="155"/>
      <c r="G29" s="155"/>
      <c r="H29" s="155"/>
      <c r="I29" s="155"/>
      <c r="J29" s="155"/>
      <c r="K29" s="155"/>
      <c r="L29" s="155"/>
      <c r="M29" s="4"/>
    </row>
    <row r="30" spans="2:13" s="119" customFormat="1" x14ac:dyDescent="0.2">
      <c r="B30" s="4"/>
      <c r="C30" s="96"/>
      <c r="D30" s="11"/>
      <c r="E30" s="11"/>
      <c r="F30" s="22"/>
      <c r="G30" s="22"/>
      <c r="H30" s="12"/>
      <c r="I30" s="12"/>
      <c r="J30" s="12"/>
      <c r="K30" s="12"/>
      <c r="L30" s="12"/>
      <c r="M30" s="4"/>
    </row>
    <row r="31" spans="2:13" s="23" customFormat="1" ht="15" x14ac:dyDescent="0.25">
      <c r="B31" s="4"/>
      <c r="C31" s="20"/>
      <c r="D31" s="18"/>
      <c r="E31" s="18"/>
      <c r="F31" s="18"/>
      <c r="G31" s="18"/>
      <c r="H31" s="18"/>
      <c r="I31" s="18"/>
      <c r="J31" s="18"/>
      <c r="K31" s="18"/>
      <c r="L31" s="18"/>
      <c r="M31" s="4"/>
    </row>
    <row r="32" spans="2:13" x14ac:dyDescent="0.2">
      <c r="B32" s="4"/>
      <c r="C32" s="9"/>
      <c r="D32" s="11"/>
      <c r="E32" s="11"/>
      <c r="F32" s="11"/>
      <c r="G32" s="11"/>
      <c r="H32" s="12"/>
      <c r="I32" s="12"/>
      <c r="J32" s="12"/>
      <c r="K32" s="12"/>
      <c r="L32" s="12"/>
      <c r="M32" s="4"/>
    </row>
    <row r="33" spans="2:13" x14ac:dyDescent="0.2">
      <c r="B33" s="4"/>
      <c r="C33" s="9"/>
      <c r="D33" s="11"/>
      <c r="E33" s="11"/>
      <c r="F33" s="11"/>
      <c r="G33" s="11"/>
      <c r="H33" s="12"/>
      <c r="I33" s="12"/>
      <c r="J33" s="12"/>
      <c r="K33" s="12"/>
      <c r="L33" s="12"/>
      <c r="M33" s="4"/>
    </row>
    <row r="34" spans="2:13" x14ac:dyDescent="0.2">
      <c r="B34" s="4"/>
      <c r="C34" s="9"/>
      <c r="D34" s="11"/>
      <c r="E34" s="11"/>
      <c r="F34" s="11"/>
      <c r="G34" s="11"/>
      <c r="H34" s="12"/>
      <c r="I34" s="12"/>
      <c r="J34" s="12"/>
      <c r="K34" s="12"/>
      <c r="L34" s="12"/>
      <c r="M34" s="4"/>
    </row>
    <row r="35" spans="2:13" s="23" customFormat="1" ht="15" x14ac:dyDescent="0.25">
      <c r="B35" s="4"/>
      <c r="C35" s="20"/>
      <c r="D35" s="18"/>
      <c r="E35" s="18"/>
      <c r="F35" s="18"/>
      <c r="G35" s="18"/>
      <c r="H35" s="89"/>
      <c r="I35" s="89"/>
      <c r="J35" s="89"/>
      <c r="K35" s="89"/>
      <c r="L35" s="89"/>
      <c r="M35" s="4"/>
    </row>
    <row r="36" spans="2:13" x14ac:dyDescent="0.2">
      <c r="B36" s="4"/>
      <c r="C36" s="25"/>
      <c r="D36" s="11"/>
      <c r="E36" s="11"/>
      <c r="F36" s="11"/>
      <c r="G36" s="11"/>
      <c r="H36" s="12"/>
      <c r="I36" s="12"/>
      <c r="J36" s="12"/>
      <c r="K36" s="12"/>
      <c r="L36" s="12"/>
      <c r="M36" s="4"/>
    </row>
    <row r="37" spans="2:13" s="23" customFormat="1" ht="15" x14ac:dyDescent="0.25">
      <c r="B37" s="4"/>
      <c r="C37" s="20"/>
      <c r="D37" s="90"/>
      <c r="E37" s="90"/>
      <c r="F37" s="90"/>
      <c r="G37" s="90"/>
      <c r="H37" s="90"/>
      <c r="I37" s="90"/>
      <c r="J37" s="90"/>
      <c r="K37" s="90"/>
      <c r="L37" s="90"/>
      <c r="M37" s="4"/>
    </row>
    <row r="38" spans="2:13" x14ac:dyDescent="0.2">
      <c r="B38" s="4"/>
      <c r="C38" s="25"/>
      <c r="D38" s="27"/>
      <c r="E38" s="27"/>
      <c r="F38" s="27"/>
      <c r="G38" s="27"/>
      <c r="H38" s="27"/>
      <c r="I38" s="27"/>
      <c r="J38" s="27"/>
      <c r="K38" s="27"/>
      <c r="L38" s="27"/>
      <c r="M38" s="4"/>
    </row>
    <row r="39" spans="2:13" x14ac:dyDescent="0.2">
      <c r="B39" s="4"/>
      <c r="C39" s="25"/>
      <c r="D39" s="11"/>
      <c r="E39" s="11"/>
      <c r="F39" s="11"/>
      <c r="G39" s="11"/>
      <c r="H39" s="11"/>
      <c r="I39" s="11"/>
      <c r="J39" s="11"/>
      <c r="K39" s="11"/>
      <c r="L39" s="11"/>
      <c r="M39" s="4"/>
    </row>
    <row r="40" spans="2:13" x14ac:dyDescent="0.2">
      <c r="B40" s="4"/>
      <c r="C40" s="25"/>
      <c r="D40" s="27"/>
      <c r="E40" s="27"/>
      <c r="F40" s="27"/>
      <c r="G40" s="27"/>
      <c r="H40" s="27"/>
      <c r="I40" s="27"/>
      <c r="J40" s="27"/>
      <c r="K40" s="27"/>
      <c r="L40" s="27"/>
      <c r="M40" s="4"/>
    </row>
    <row r="41" spans="2:13" x14ac:dyDescent="0.2">
      <c r="B41" s="4"/>
      <c r="C41" s="30"/>
      <c r="D41" s="30"/>
      <c r="E41" s="30"/>
      <c r="F41" s="30"/>
      <c r="G41" s="30"/>
      <c r="H41" s="30"/>
      <c r="I41" s="30"/>
      <c r="J41" s="30"/>
      <c r="K41" s="30"/>
      <c r="L41" s="30"/>
      <c r="M41" s="4"/>
    </row>
    <row r="42" spans="2:13" x14ac:dyDescent="0.2">
      <c r="B42" s="4"/>
      <c r="M42" s="4"/>
    </row>
    <row r="43" spans="2:13" x14ac:dyDescent="0.2">
      <c r="B43" s="4"/>
      <c r="M43" s="4"/>
    </row>
    <row r="44" spans="2:13" x14ac:dyDescent="0.2">
      <c r="B44" s="4"/>
      <c r="M44" s="4"/>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7"/>
  <sheetViews>
    <sheetView showGridLines="0" view="pageBreakPreview" zoomScaleNormal="100"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112" customFormat="1" ht="15" customHeight="1" x14ac:dyDescent="0.25">
      <c r="C3" s="2" t="s">
        <v>95</v>
      </c>
      <c r="D3" s="2"/>
      <c r="E3" s="2"/>
      <c r="F3" s="2"/>
      <c r="G3" s="2"/>
      <c r="H3" s="2"/>
      <c r="I3" s="2"/>
      <c r="J3" s="2"/>
      <c r="K3" s="2"/>
      <c r="L3" s="2"/>
    </row>
    <row r="4" spans="2:13" x14ac:dyDescent="0.2">
      <c r="B4" s="32"/>
      <c r="C4" s="116" t="s">
        <v>151</v>
      </c>
      <c r="D4" s="3"/>
      <c r="E4" s="3"/>
      <c r="F4" s="3"/>
      <c r="G4" s="3"/>
      <c r="H4" s="3"/>
      <c r="I4" s="3"/>
      <c r="J4" s="3"/>
      <c r="K4" s="3"/>
      <c r="L4" s="3"/>
      <c r="M4" s="32"/>
    </row>
    <row r="5" spans="2:13" ht="14.1" customHeight="1" x14ac:dyDescent="0.2">
      <c r="B5" s="32"/>
      <c r="C5" s="4"/>
      <c r="D5" s="4"/>
      <c r="E5" s="4"/>
      <c r="F5" s="4"/>
      <c r="G5" s="4"/>
      <c r="H5" s="4"/>
      <c r="I5" s="4"/>
      <c r="J5" s="4"/>
      <c r="K5" s="4"/>
      <c r="L5" s="4"/>
      <c r="M5" s="32"/>
    </row>
    <row r="6" spans="2:13" ht="20.100000000000001" customHeight="1" x14ac:dyDescent="0.2">
      <c r="B6" s="32"/>
      <c r="C6" s="104"/>
      <c r="D6" s="6" t="s">
        <v>153</v>
      </c>
      <c r="E6" s="6" t="s">
        <v>146</v>
      </c>
      <c r="F6" s="6" t="s">
        <v>126</v>
      </c>
      <c r="G6" s="6" t="s">
        <v>116</v>
      </c>
      <c r="H6" s="6" t="s">
        <v>103</v>
      </c>
      <c r="I6" s="6" t="s">
        <v>1</v>
      </c>
      <c r="J6" s="7" t="s">
        <v>2</v>
      </c>
      <c r="K6" s="7" t="s">
        <v>3</v>
      </c>
      <c r="L6" s="7" t="s">
        <v>4</v>
      </c>
      <c r="M6" s="32"/>
    </row>
    <row r="7" spans="2:13" ht="14.25" customHeight="1" x14ac:dyDescent="0.2">
      <c r="B7" s="32"/>
      <c r="C7" s="71" t="s">
        <v>96</v>
      </c>
      <c r="D7" s="71"/>
      <c r="E7" s="71"/>
      <c r="F7" s="71"/>
      <c r="G7" s="71"/>
      <c r="H7" s="71"/>
      <c r="I7" s="71"/>
      <c r="J7" s="71"/>
      <c r="K7" s="71"/>
      <c r="L7" s="71"/>
      <c r="M7" s="32"/>
    </row>
    <row r="8" spans="2:13" ht="14.25" customHeight="1" x14ac:dyDescent="0.2">
      <c r="B8" s="32"/>
      <c r="C8" s="72" t="s">
        <v>96</v>
      </c>
      <c r="D8" s="11">
        <v>22404</v>
      </c>
      <c r="E8" s="11">
        <v>21942</v>
      </c>
      <c r="F8" s="11">
        <v>21521</v>
      </c>
      <c r="G8" s="11">
        <v>21275</v>
      </c>
      <c r="H8" s="11">
        <v>21044</v>
      </c>
      <c r="I8" s="11">
        <v>20871</v>
      </c>
      <c r="J8" s="11">
        <v>20091</v>
      </c>
      <c r="K8" s="11">
        <v>19876</v>
      </c>
      <c r="L8" s="11">
        <v>19627</v>
      </c>
      <c r="M8" s="32"/>
    </row>
    <row r="9" spans="2:13" ht="14.25" customHeight="1" x14ac:dyDescent="0.2">
      <c r="C9" s="72" t="s">
        <v>97</v>
      </c>
      <c r="D9" s="11">
        <v>462</v>
      </c>
      <c r="E9" s="11">
        <v>421</v>
      </c>
      <c r="F9" s="11">
        <v>246</v>
      </c>
      <c r="G9" s="11">
        <v>231</v>
      </c>
      <c r="H9" s="11">
        <v>173</v>
      </c>
      <c r="I9" s="11">
        <v>780</v>
      </c>
      <c r="J9" s="11">
        <v>215</v>
      </c>
      <c r="K9" s="11">
        <v>249</v>
      </c>
      <c r="L9" s="11">
        <v>513</v>
      </c>
    </row>
    <row r="10" spans="2:13" ht="14.25" customHeight="1" x14ac:dyDescent="0.2">
      <c r="B10" s="4"/>
      <c r="C10" s="72" t="s">
        <v>108</v>
      </c>
      <c r="D10" s="101">
        <v>8.1999999999999993</v>
      </c>
      <c r="E10" s="101">
        <v>8.1</v>
      </c>
      <c r="F10" s="101">
        <v>8</v>
      </c>
      <c r="G10" s="101">
        <v>7.9</v>
      </c>
      <c r="H10" s="101">
        <v>7.8</v>
      </c>
      <c r="I10" s="101">
        <v>7.6</v>
      </c>
      <c r="J10" s="101">
        <v>7.3</v>
      </c>
      <c r="K10" s="101">
        <v>7.2</v>
      </c>
      <c r="L10" s="101">
        <v>7.1</v>
      </c>
      <c r="M10" s="4"/>
    </row>
    <row r="11" spans="2:13" ht="14.25" customHeight="1" x14ac:dyDescent="0.2">
      <c r="B11" s="4"/>
      <c r="C11" s="97"/>
      <c r="D11" s="65"/>
      <c r="E11" s="65"/>
      <c r="F11" s="65"/>
      <c r="G11" s="65"/>
      <c r="H11" s="65"/>
      <c r="I11" s="65"/>
      <c r="J11" s="65"/>
      <c r="K11" s="65"/>
      <c r="L11" s="65"/>
      <c r="M11" s="4"/>
    </row>
    <row r="12" spans="2:13" ht="14.25" customHeight="1" x14ac:dyDescent="0.2">
      <c r="B12" s="4"/>
      <c r="C12" s="71" t="s">
        <v>58</v>
      </c>
      <c r="D12" s="8"/>
      <c r="E12" s="8"/>
      <c r="F12" s="8"/>
      <c r="G12" s="8"/>
      <c r="H12" s="8"/>
      <c r="I12" s="8"/>
      <c r="J12" s="8"/>
      <c r="K12" s="8"/>
      <c r="L12" s="8"/>
      <c r="M12" s="4"/>
    </row>
    <row r="13" spans="2:13" ht="14.25" customHeight="1" x14ac:dyDescent="0.2">
      <c r="B13" s="4"/>
      <c r="C13" s="72" t="s">
        <v>166</v>
      </c>
      <c r="D13" s="8"/>
      <c r="E13" s="8"/>
      <c r="F13" s="8"/>
      <c r="G13" s="8"/>
      <c r="H13" s="8"/>
      <c r="I13" s="8"/>
      <c r="J13" s="8"/>
      <c r="K13" s="8"/>
      <c r="L13" s="8"/>
      <c r="M13" s="4"/>
    </row>
    <row r="14" spans="2:13" ht="14.25" customHeight="1" x14ac:dyDescent="0.2">
      <c r="B14" s="4"/>
      <c r="C14" s="97" t="s">
        <v>72</v>
      </c>
      <c r="D14" s="11">
        <v>1867</v>
      </c>
      <c r="E14" s="11">
        <v>1791</v>
      </c>
      <c r="F14" s="11">
        <v>1753</v>
      </c>
      <c r="G14" s="11">
        <v>1484</v>
      </c>
      <c r="H14" s="11">
        <v>1459</v>
      </c>
      <c r="I14" s="11">
        <v>1377</v>
      </c>
      <c r="J14" s="11">
        <v>1328</v>
      </c>
      <c r="K14" s="11">
        <v>1235</v>
      </c>
      <c r="L14" s="11">
        <v>1099</v>
      </c>
      <c r="M14" s="4"/>
    </row>
    <row r="15" spans="2:13" ht="14.25" customHeight="1" x14ac:dyDescent="0.2">
      <c r="B15" s="4"/>
      <c r="C15" s="97" t="s">
        <v>73</v>
      </c>
      <c r="D15" s="11">
        <v>3251</v>
      </c>
      <c r="E15" s="11">
        <v>3118</v>
      </c>
      <c r="F15" s="11">
        <v>2955</v>
      </c>
      <c r="G15" s="11">
        <v>2802</v>
      </c>
      <c r="H15" s="11">
        <v>2605</v>
      </c>
      <c r="I15" s="11">
        <v>2425</v>
      </c>
      <c r="J15" s="11">
        <v>2138</v>
      </c>
      <c r="K15" s="11">
        <v>1787</v>
      </c>
      <c r="L15" s="11">
        <v>1499</v>
      </c>
      <c r="M15" s="4"/>
    </row>
    <row r="16" spans="2:13" ht="14.25" customHeight="1" x14ac:dyDescent="0.2">
      <c r="B16" s="4"/>
      <c r="C16" s="97" t="s">
        <v>74</v>
      </c>
      <c r="D16" s="11">
        <v>456</v>
      </c>
      <c r="E16" s="11">
        <v>329</v>
      </c>
      <c r="F16" s="11">
        <v>236</v>
      </c>
      <c r="G16" s="11">
        <v>193</v>
      </c>
      <c r="H16" s="11">
        <v>169</v>
      </c>
      <c r="I16" s="11">
        <v>94</v>
      </c>
      <c r="J16" s="11">
        <v>63</v>
      </c>
      <c r="K16" s="11">
        <v>0</v>
      </c>
      <c r="L16" s="11">
        <v>0</v>
      </c>
      <c r="M16" s="4"/>
    </row>
    <row r="17" spans="2:13" ht="14.25" customHeight="1" x14ac:dyDescent="0.2">
      <c r="B17" s="4"/>
      <c r="C17" s="105" t="s">
        <v>75</v>
      </c>
      <c r="D17" s="24">
        <v>5574</v>
      </c>
      <c r="E17" s="24">
        <v>5238</v>
      </c>
      <c r="F17" s="24">
        <v>4944</v>
      </c>
      <c r="G17" s="24">
        <v>4479</v>
      </c>
      <c r="H17" s="24">
        <v>4233</v>
      </c>
      <c r="I17" s="24">
        <v>3896</v>
      </c>
      <c r="J17" s="24">
        <v>3529</v>
      </c>
      <c r="K17" s="24">
        <v>3022</v>
      </c>
      <c r="L17" s="24">
        <v>2598</v>
      </c>
      <c r="M17" s="4"/>
    </row>
    <row r="18" spans="2:13" ht="14.25" customHeight="1" x14ac:dyDescent="0.25">
      <c r="B18"/>
      <c r="C18" s="72" t="s">
        <v>76</v>
      </c>
      <c r="D18" s="91">
        <v>40</v>
      </c>
      <c r="E18" s="91">
        <v>39</v>
      </c>
      <c r="F18" s="91">
        <v>38</v>
      </c>
      <c r="G18" s="91">
        <v>36</v>
      </c>
      <c r="H18" s="91">
        <v>34</v>
      </c>
      <c r="I18" s="91">
        <v>32</v>
      </c>
      <c r="J18" s="91">
        <v>30</v>
      </c>
      <c r="K18" s="91">
        <v>28</v>
      </c>
      <c r="L18" s="91">
        <v>25</v>
      </c>
      <c r="M18"/>
    </row>
    <row r="19" spans="2:13" ht="14.25" customHeight="1" x14ac:dyDescent="0.25">
      <c r="B19"/>
      <c r="C19" s="72" t="s">
        <v>123</v>
      </c>
      <c r="D19" s="11">
        <v>3695</v>
      </c>
      <c r="E19" s="11">
        <v>3506</v>
      </c>
      <c r="F19" s="11">
        <v>3324</v>
      </c>
      <c r="G19" s="11">
        <v>3039</v>
      </c>
      <c r="H19" s="11">
        <v>2926</v>
      </c>
      <c r="I19" s="11">
        <v>2656</v>
      </c>
      <c r="J19" s="11">
        <v>2481</v>
      </c>
      <c r="K19" s="11">
        <v>2266</v>
      </c>
      <c r="L19" s="11">
        <v>2038</v>
      </c>
      <c r="M19"/>
    </row>
    <row r="20" spans="2:13" ht="14.25" customHeight="1" x14ac:dyDescent="0.2">
      <c r="B20" s="4"/>
      <c r="C20" s="72"/>
      <c r="D20" s="101"/>
      <c r="E20" s="101"/>
      <c r="F20" s="101"/>
      <c r="G20" s="101"/>
      <c r="H20" s="101"/>
      <c r="I20" s="101"/>
      <c r="J20" s="101"/>
      <c r="K20" s="101"/>
      <c r="L20" s="101"/>
      <c r="M20" s="4"/>
    </row>
    <row r="21" spans="2:13" ht="14.25" customHeight="1" x14ac:dyDescent="0.2">
      <c r="B21" s="4"/>
      <c r="C21" s="72" t="s">
        <v>167</v>
      </c>
      <c r="D21" s="86">
        <v>0.98799999999999999</v>
      </c>
      <c r="E21" s="86">
        <v>0.98799999999999999</v>
      </c>
      <c r="F21" s="86">
        <v>0.98699999999999999</v>
      </c>
      <c r="G21" s="86">
        <v>0.98199999999999998</v>
      </c>
      <c r="H21" s="86">
        <v>0.98399999999999999</v>
      </c>
      <c r="I21" s="86">
        <v>0.98</v>
      </c>
      <c r="J21" s="86">
        <v>0.98299999999999998</v>
      </c>
      <c r="K21" s="86">
        <v>0.98299999999999998</v>
      </c>
      <c r="L21" s="86">
        <v>0.97799999999999998</v>
      </c>
      <c r="M21" s="4"/>
    </row>
    <row r="22" spans="2:13" ht="14.25" customHeight="1" x14ac:dyDescent="0.2">
      <c r="B22" s="4"/>
      <c r="C22" s="72"/>
      <c r="D22" s="101"/>
      <c r="E22" s="101"/>
      <c r="F22" s="101"/>
      <c r="G22" s="101"/>
      <c r="H22" s="101"/>
      <c r="I22" s="101"/>
      <c r="J22" s="101"/>
      <c r="K22" s="101"/>
      <c r="L22" s="101"/>
      <c r="M22" s="4"/>
    </row>
    <row r="23" spans="2:13" ht="14.25" customHeight="1" x14ac:dyDescent="0.2">
      <c r="B23" s="4"/>
      <c r="C23" s="71" t="s">
        <v>98</v>
      </c>
      <c r="D23" s="101"/>
      <c r="E23" s="101"/>
      <c r="F23" s="101"/>
      <c r="G23" s="101"/>
      <c r="H23" s="101"/>
      <c r="I23" s="101"/>
      <c r="J23" s="101"/>
      <c r="K23" s="101"/>
      <c r="L23" s="101"/>
      <c r="M23" s="4"/>
    </row>
    <row r="24" spans="2:13" s="23" customFormat="1" ht="14.25" customHeight="1" x14ac:dyDescent="0.25">
      <c r="B24" s="4"/>
      <c r="C24" s="72" t="s">
        <v>99</v>
      </c>
      <c r="D24" s="109">
        <v>250</v>
      </c>
      <c r="E24" s="109">
        <v>350</v>
      </c>
      <c r="F24" s="109">
        <v>275</v>
      </c>
      <c r="G24" s="109">
        <v>150</v>
      </c>
      <c r="H24" s="109">
        <v>75</v>
      </c>
      <c r="I24" s="109">
        <v>50</v>
      </c>
      <c r="J24" s="109">
        <v>50</v>
      </c>
      <c r="K24" s="109">
        <v>50</v>
      </c>
      <c r="L24" s="109">
        <v>40</v>
      </c>
      <c r="M24" s="4"/>
    </row>
    <row r="25" spans="2:13" s="23" customFormat="1" ht="14.25" customHeight="1" x14ac:dyDescent="0.25">
      <c r="B25" s="4"/>
      <c r="C25" s="72" t="s">
        <v>100</v>
      </c>
      <c r="D25" s="109">
        <v>22.8</v>
      </c>
      <c r="E25" s="109">
        <v>23.1</v>
      </c>
      <c r="F25" s="109">
        <v>23.6</v>
      </c>
      <c r="G25" s="109">
        <v>19.899999999999999</v>
      </c>
      <c r="H25" s="109">
        <v>20</v>
      </c>
      <c r="I25" s="109">
        <v>20</v>
      </c>
      <c r="J25" s="109">
        <v>20</v>
      </c>
      <c r="K25" s="109">
        <v>20</v>
      </c>
      <c r="L25" s="109">
        <v>20.100000000000001</v>
      </c>
      <c r="M25" s="4"/>
    </row>
    <row r="26" spans="2:13" ht="14.25" customHeight="1" x14ac:dyDescent="0.2">
      <c r="B26" s="4"/>
      <c r="C26" s="110" t="s">
        <v>101</v>
      </c>
      <c r="D26" s="111">
        <v>272.8</v>
      </c>
      <c r="E26" s="111">
        <v>373.1</v>
      </c>
      <c r="F26" s="111">
        <v>298.60000000000002</v>
      </c>
      <c r="G26" s="111">
        <v>169.9</v>
      </c>
      <c r="H26" s="111">
        <v>95</v>
      </c>
      <c r="I26" s="111">
        <v>70</v>
      </c>
      <c r="J26" s="111">
        <v>70</v>
      </c>
      <c r="K26" s="111">
        <v>70</v>
      </c>
      <c r="L26" s="111">
        <v>60.1</v>
      </c>
      <c r="M26" s="4"/>
    </row>
    <row r="27" spans="2:13" ht="14.25" customHeight="1" x14ac:dyDescent="0.2">
      <c r="B27" s="4"/>
      <c r="C27" s="45"/>
      <c r="D27" s="86"/>
      <c r="E27" s="86"/>
      <c r="F27" s="86"/>
      <c r="G27" s="87"/>
      <c r="H27" s="87"/>
      <c r="I27" s="87"/>
      <c r="J27" s="87"/>
      <c r="K27" s="88"/>
      <c r="L27" s="88"/>
      <c r="M27" s="4"/>
    </row>
    <row r="28" spans="2:13" s="23" customFormat="1" ht="15" x14ac:dyDescent="0.25">
      <c r="B28" s="4"/>
      <c r="C28" s="14"/>
      <c r="D28" s="18"/>
      <c r="E28" s="18"/>
      <c r="F28" s="18"/>
      <c r="G28" s="18"/>
      <c r="H28" s="18"/>
      <c r="I28" s="18"/>
      <c r="J28" s="18"/>
      <c r="K28" s="18"/>
      <c r="L28" s="18"/>
      <c r="M28" s="4"/>
    </row>
    <row r="29" spans="2:13" x14ac:dyDescent="0.2">
      <c r="B29" s="4"/>
      <c r="C29" s="9"/>
      <c r="D29" s="11"/>
      <c r="E29" s="11"/>
      <c r="F29" s="11"/>
      <c r="G29" s="11"/>
      <c r="H29" s="12"/>
      <c r="I29" s="12"/>
      <c r="J29" s="12"/>
      <c r="K29" s="12"/>
      <c r="L29" s="11"/>
      <c r="M29" s="4"/>
    </row>
    <row r="30" spans="2:13" s="23" customFormat="1" ht="15" x14ac:dyDescent="0.25">
      <c r="B30" s="4"/>
      <c r="C30" s="20"/>
      <c r="D30" s="18"/>
      <c r="E30" s="18"/>
      <c r="F30" s="18"/>
      <c r="G30" s="18"/>
      <c r="H30" s="18"/>
      <c r="I30" s="18"/>
      <c r="J30" s="18"/>
      <c r="K30" s="18"/>
      <c r="L30" s="18"/>
      <c r="M30" s="4"/>
    </row>
    <row r="31" spans="2:13" x14ac:dyDescent="0.2">
      <c r="B31" s="4"/>
      <c r="C31" s="9"/>
      <c r="D31" s="11"/>
      <c r="E31" s="11"/>
      <c r="F31" s="11"/>
      <c r="G31" s="11"/>
      <c r="H31" s="12"/>
      <c r="I31" s="12"/>
      <c r="J31" s="12"/>
      <c r="K31" s="12"/>
      <c r="L31" s="12"/>
      <c r="M31" s="4"/>
    </row>
    <row r="32" spans="2:13" x14ac:dyDescent="0.2">
      <c r="B32" s="4"/>
      <c r="C32" s="9"/>
      <c r="D32" s="11"/>
      <c r="E32" s="11"/>
      <c r="F32" s="11"/>
      <c r="G32" s="11"/>
      <c r="H32" s="12"/>
      <c r="I32" s="12"/>
      <c r="J32" s="12"/>
      <c r="K32" s="12"/>
      <c r="L32" s="12"/>
      <c r="M32" s="4"/>
    </row>
    <row r="33" spans="2:13" x14ac:dyDescent="0.2">
      <c r="B33" s="4"/>
      <c r="C33" s="9"/>
      <c r="D33" s="11"/>
      <c r="E33" s="11"/>
      <c r="F33" s="11"/>
      <c r="G33" s="11"/>
      <c r="H33" s="12"/>
      <c r="I33" s="12"/>
      <c r="J33" s="12"/>
      <c r="K33" s="12"/>
      <c r="L33" s="12"/>
      <c r="M33" s="4"/>
    </row>
    <row r="34" spans="2:13" s="23" customFormat="1" ht="15" x14ac:dyDescent="0.25">
      <c r="B34" s="4"/>
      <c r="C34" s="20"/>
      <c r="D34" s="18"/>
      <c r="E34" s="18"/>
      <c r="F34" s="18"/>
      <c r="G34" s="18"/>
      <c r="H34" s="89"/>
      <c r="I34" s="89"/>
      <c r="J34" s="89"/>
      <c r="K34" s="89"/>
      <c r="L34" s="89"/>
      <c r="M34" s="4"/>
    </row>
    <row r="35" spans="2:13" x14ac:dyDescent="0.2">
      <c r="B35" s="4"/>
      <c r="C35" s="25"/>
      <c r="D35" s="11"/>
      <c r="E35" s="11"/>
      <c r="F35" s="11"/>
      <c r="G35" s="11"/>
      <c r="H35" s="12"/>
      <c r="I35" s="12"/>
      <c r="J35" s="12"/>
      <c r="K35" s="12"/>
      <c r="L35" s="12"/>
      <c r="M35" s="4"/>
    </row>
    <row r="36" spans="2:13" s="23" customFormat="1" ht="15" x14ac:dyDescent="0.25">
      <c r="B36" s="4"/>
      <c r="C36" s="20"/>
      <c r="D36" s="90"/>
      <c r="E36" s="90"/>
      <c r="F36" s="90"/>
      <c r="G36" s="90"/>
      <c r="H36" s="90"/>
      <c r="I36" s="90"/>
      <c r="J36" s="90"/>
      <c r="K36" s="90"/>
      <c r="L36" s="90"/>
      <c r="M36" s="4"/>
    </row>
    <row r="37" spans="2:13" x14ac:dyDescent="0.2">
      <c r="B37" s="4"/>
      <c r="C37" s="25"/>
      <c r="D37" s="27"/>
      <c r="E37" s="27"/>
      <c r="F37" s="27"/>
      <c r="G37" s="27"/>
      <c r="H37" s="27"/>
      <c r="I37" s="27"/>
      <c r="J37" s="27"/>
      <c r="K37" s="27"/>
      <c r="L37" s="27"/>
      <c r="M37" s="4"/>
    </row>
    <row r="38" spans="2:13" x14ac:dyDescent="0.2">
      <c r="B38" s="4"/>
      <c r="C38" s="25"/>
      <c r="D38" s="11"/>
      <c r="E38" s="11"/>
      <c r="F38" s="11"/>
      <c r="G38" s="11"/>
      <c r="H38" s="11"/>
      <c r="I38" s="11"/>
      <c r="J38" s="11"/>
      <c r="K38" s="11"/>
      <c r="L38" s="11"/>
      <c r="M38" s="4"/>
    </row>
    <row r="39" spans="2:13" x14ac:dyDescent="0.2">
      <c r="B39" s="4"/>
      <c r="C39" s="25"/>
      <c r="D39" s="27"/>
      <c r="E39" s="27"/>
      <c r="F39" s="27"/>
      <c r="G39" s="27"/>
      <c r="H39" s="27"/>
      <c r="I39" s="27"/>
      <c r="J39" s="27"/>
      <c r="K39" s="27"/>
      <c r="L39" s="27"/>
      <c r="M39" s="4"/>
    </row>
    <row r="40" spans="2:13" x14ac:dyDescent="0.2">
      <c r="B40" s="4"/>
      <c r="C40" s="30"/>
      <c r="D40" s="30"/>
      <c r="E40" s="30"/>
      <c r="F40" s="30"/>
      <c r="G40" s="30"/>
      <c r="H40" s="30"/>
      <c r="I40" s="30"/>
      <c r="J40" s="30"/>
      <c r="K40" s="30"/>
      <c r="L40" s="30"/>
      <c r="M40" s="4"/>
    </row>
    <row r="41" spans="2:13" x14ac:dyDescent="0.2">
      <c r="B41" s="4"/>
      <c r="M41" s="4"/>
    </row>
    <row r="42" spans="2:13" x14ac:dyDescent="0.2">
      <c r="B42" s="4"/>
      <c r="M42" s="4"/>
    </row>
    <row r="43" spans="2:13" x14ac:dyDescent="0.2">
      <c r="B43" s="4"/>
      <c r="M43" s="4"/>
    </row>
    <row r="44" spans="2:13" x14ac:dyDescent="0.2">
      <c r="B44" s="4"/>
      <c r="M44" s="4"/>
    </row>
    <row r="45" spans="2:13" x14ac:dyDescent="0.2">
      <c r="B45" s="4"/>
      <c r="M45" s="4"/>
    </row>
    <row r="46" spans="2:13" x14ac:dyDescent="0.2">
      <c r="B46" s="4"/>
      <c r="M46" s="4"/>
    </row>
    <row r="47" spans="2:13" x14ac:dyDescent="0.2">
      <c r="B47" s="4"/>
      <c r="M47" s="4"/>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view="pageBreakPreview" zoomScaleNormal="100" zoomScaleSheetLayoutView="100" zoomScalePageLayoutView="70" workbookViewId="0">
      <selection activeCell="C7" sqref="C7:L7"/>
    </sheetView>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6384" width="9.28515625" style="1"/>
  </cols>
  <sheetData>
    <row r="1" spans="2:13" ht="15" customHeight="1" x14ac:dyDescent="0.2"/>
    <row r="2" spans="2:13" ht="15" customHeight="1" x14ac:dyDescent="0.2"/>
    <row r="3" spans="2:13" s="112" customFormat="1" ht="15" customHeight="1" x14ac:dyDescent="0.25">
      <c r="C3" s="2" t="s">
        <v>121</v>
      </c>
      <c r="D3" s="2"/>
      <c r="E3" s="2"/>
      <c r="F3" s="2"/>
      <c r="G3" s="2"/>
      <c r="H3" s="2"/>
      <c r="I3" s="2"/>
      <c r="J3" s="2"/>
      <c r="K3" s="2"/>
      <c r="L3" s="2"/>
    </row>
    <row r="4" spans="2:13" s="112" customFormat="1" ht="7.5" customHeight="1" x14ac:dyDescent="0.25">
      <c r="C4" s="64"/>
      <c r="D4" s="64"/>
      <c r="E4" s="64"/>
      <c r="F4" s="64"/>
      <c r="G4" s="64"/>
      <c r="H4" s="64"/>
      <c r="I4" s="64"/>
      <c r="J4" s="64"/>
      <c r="K4" s="64"/>
      <c r="L4" s="64"/>
    </row>
    <row r="5" spans="2:13" s="112" customFormat="1" ht="39.75" customHeight="1" x14ac:dyDescent="0.2">
      <c r="C5" s="152" t="s">
        <v>145</v>
      </c>
      <c r="D5" s="152"/>
      <c r="E5" s="152"/>
      <c r="F5" s="152"/>
      <c r="G5" s="152"/>
      <c r="H5" s="152"/>
      <c r="I5" s="152"/>
      <c r="J5" s="152"/>
      <c r="K5" s="152"/>
      <c r="L5" s="152"/>
    </row>
    <row r="6" spans="2:13" ht="40.5" customHeight="1" x14ac:dyDescent="0.2">
      <c r="B6" s="32"/>
      <c r="C6" s="152" t="s">
        <v>182</v>
      </c>
      <c r="D6" s="152"/>
      <c r="E6" s="152"/>
      <c r="F6" s="152"/>
      <c r="G6" s="152"/>
      <c r="H6" s="152"/>
      <c r="I6" s="152"/>
      <c r="J6" s="152"/>
      <c r="K6" s="152"/>
      <c r="L6" s="152"/>
      <c r="M6" s="32"/>
    </row>
    <row r="7" spans="2:13" ht="15.95" customHeight="1" x14ac:dyDescent="0.2">
      <c r="B7" s="32"/>
      <c r="C7" s="152" t="s">
        <v>168</v>
      </c>
      <c r="D7" s="152"/>
      <c r="E7" s="152"/>
      <c r="F7" s="152"/>
      <c r="G7" s="152"/>
      <c r="H7" s="152"/>
      <c r="I7" s="152"/>
      <c r="J7" s="152"/>
      <c r="K7" s="152"/>
      <c r="L7" s="152"/>
      <c r="M7" s="32"/>
    </row>
    <row r="8" spans="2:13" ht="15.95" customHeight="1" x14ac:dyDescent="0.2">
      <c r="B8" s="32"/>
      <c r="C8" s="152" t="s">
        <v>169</v>
      </c>
      <c r="D8" s="152"/>
      <c r="E8" s="152"/>
      <c r="F8" s="152"/>
      <c r="G8" s="152"/>
      <c r="H8" s="152"/>
      <c r="I8" s="152"/>
      <c r="J8" s="152"/>
      <c r="K8" s="152"/>
      <c r="L8" s="152"/>
      <c r="M8" s="32"/>
    </row>
    <row r="9" spans="2:13" ht="27.95" customHeight="1" x14ac:dyDescent="0.2">
      <c r="B9" s="32"/>
      <c r="C9" s="152" t="s">
        <v>170</v>
      </c>
      <c r="D9" s="152"/>
      <c r="E9" s="152"/>
      <c r="F9" s="152"/>
      <c r="G9" s="152"/>
      <c r="H9" s="152"/>
      <c r="I9" s="152"/>
      <c r="J9" s="152"/>
      <c r="K9" s="152"/>
      <c r="L9" s="152"/>
      <c r="M9" s="32"/>
    </row>
    <row r="10" spans="2:13" ht="27.95" customHeight="1" x14ac:dyDescent="0.2">
      <c r="B10" s="32"/>
      <c r="C10" s="152" t="s">
        <v>171</v>
      </c>
      <c r="D10" s="152"/>
      <c r="E10" s="152"/>
      <c r="F10" s="152"/>
      <c r="G10" s="152"/>
      <c r="H10" s="152"/>
      <c r="I10" s="152"/>
      <c r="J10" s="152"/>
      <c r="K10" s="152"/>
      <c r="L10" s="152"/>
      <c r="M10" s="32"/>
    </row>
    <row r="11" spans="2:13" ht="15.95" customHeight="1" x14ac:dyDescent="0.2">
      <c r="B11" s="32"/>
      <c r="C11" s="152" t="s">
        <v>172</v>
      </c>
      <c r="D11" s="152"/>
      <c r="E11" s="152"/>
      <c r="F11" s="152"/>
      <c r="G11" s="152"/>
      <c r="H11" s="152"/>
      <c r="I11" s="152"/>
      <c r="J11" s="152"/>
      <c r="K11" s="152"/>
      <c r="L11" s="152"/>
      <c r="M11" s="32"/>
    </row>
    <row r="12" spans="2:13" ht="15.95" customHeight="1" x14ac:dyDescent="0.2">
      <c r="B12" s="32"/>
      <c r="C12" s="152" t="s">
        <v>173</v>
      </c>
      <c r="D12" s="152"/>
      <c r="E12" s="152"/>
      <c r="F12" s="152"/>
      <c r="G12" s="152"/>
      <c r="H12" s="152"/>
      <c r="I12" s="152"/>
      <c r="J12" s="152"/>
      <c r="K12" s="152"/>
      <c r="L12" s="152"/>
      <c r="M12" s="32"/>
    </row>
    <row r="13" spans="2:13" ht="28.5" customHeight="1" x14ac:dyDescent="0.2">
      <c r="B13" s="32"/>
      <c r="C13" s="152" t="s">
        <v>174</v>
      </c>
      <c r="D13" s="152"/>
      <c r="E13" s="152"/>
      <c r="F13" s="152"/>
      <c r="G13" s="152"/>
      <c r="H13" s="152"/>
      <c r="I13" s="152"/>
      <c r="J13" s="152"/>
      <c r="K13" s="152"/>
      <c r="L13" s="152"/>
      <c r="M13" s="32"/>
    </row>
    <row r="14" spans="2:13" x14ac:dyDescent="0.2">
      <c r="B14" s="4"/>
      <c r="C14" s="132" t="s">
        <v>125</v>
      </c>
      <c r="D14" s="124" t="s">
        <v>153</v>
      </c>
      <c r="E14" s="124" t="s">
        <v>146</v>
      </c>
      <c r="F14" s="124" t="s">
        <v>126</v>
      </c>
      <c r="G14" s="124" t="s">
        <v>116</v>
      </c>
      <c r="H14" s="124" t="s">
        <v>103</v>
      </c>
      <c r="I14" s="124" t="s">
        <v>1</v>
      </c>
      <c r="J14" s="124" t="s">
        <v>2</v>
      </c>
      <c r="K14" s="124" t="s">
        <v>3</v>
      </c>
      <c r="L14" s="124" t="s">
        <v>4</v>
      </c>
      <c r="M14" s="4"/>
    </row>
    <row r="15" spans="2:13" ht="15.95" customHeight="1" x14ac:dyDescent="0.2">
      <c r="B15" s="4"/>
      <c r="C15" s="72" t="s">
        <v>59</v>
      </c>
      <c r="D15" s="65">
        <v>25.2</v>
      </c>
      <c r="E15" s="65">
        <v>20</v>
      </c>
      <c r="F15" s="65">
        <v>15</v>
      </c>
      <c r="G15" s="65">
        <v>8.8000000000000007</v>
      </c>
      <c r="H15" s="65">
        <v>4.2</v>
      </c>
      <c r="I15" s="65">
        <v>1.9</v>
      </c>
      <c r="J15" s="65">
        <v>1.6</v>
      </c>
      <c r="K15" s="65">
        <v>1.9</v>
      </c>
      <c r="L15" s="65">
        <v>1.8</v>
      </c>
      <c r="M15" s="4"/>
    </row>
    <row r="16" spans="2:13" ht="15.95" customHeight="1" x14ac:dyDescent="0.2">
      <c r="B16" s="32"/>
      <c r="C16" s="152" t="s">
        <v>175</v>
      </c>
      <c r="D16" s="152"/>
      <c r="E16" s="152"/>
      <c r="F16" s="152"/>
      <c r="G16" s="152"/>
      <c r="H16" s="152"/>
      <c r="I16" s="152"/>
      <c r="J16" s="152"/>
      <c r="K16" s="152"/>
      <c r="L16" s="152"/>
      <c r="M16" s="32"/>
    </row>
    <row r="17" spans="2:13" ht="27.95" customHeight="1" x14ac:dyDescent="0.2">
      <c r="B17" s="32"/>
      <c r="C17" s="152" t="s">
        <v>176</v>
      </c>
      <c r="D17" s="152"/>
      <c r="E17" s="152"/>
      <c r="F17" s="152"/>
      <c r="G17" s="152"/>
      <c r="H17" s="152"/>
      <c r="I17" s="152"/>
      <c r="J17" s="152"/>
      <c r="K17" s="152"/>
      <c r="L17" s="152"/>
      <c r="M17" s="32"/>
    </row>
    <row r="18" spans="2:13" ht="15.95" customHeight="1" x14ac:dyDescent="0.2">
      <c r="B18" s="32"/>
      <c r="C18" s="152" t="s">
        <v>177</v>
      </c>
      <c r="D18" s="152"/>
      <c r="E18" s="152"/>
      <c r="F18" s="152"/>
      <c r="G18" s="152"/>
      <c r="H18" s="152"/>
      <c r="I18" s="152"/>
      <c r="J18" s="152"/>
      <c r="K18" s="152"/>
      <c r="L18" s="152"/>
      <c r="M18" s="32"/>
    </row>
    <row r="19" spans="2:13" ht="14.25" customHeight="1" x14ac:dyDescent="0.25">
      <c r="B19"/>
      <c r="C19" s="72"/>
      <c r="D19" s="120"/>
      <c r="E19" s="91"/>
      <c r="F19" s="91"/>
      <c r="G19" s="91"/>
      <c r="H19" s="91"/>
      <c r="I19" s="91"/>
      <c r="J19" s="91"/>
      <c r="K19" s="91"/>
      <c r="L19" s="91"/>
      <c r="M19"/>
    </row>
  </sheetData>
  <mergeCells count="12">
    <mergeCell ref="C6:L6"/>
    <mergeCell ref="C5:L5"/>
    <mergeCell ref="C16:L16"/>
    <mergeCell ref="C17:L17"/>
    <mergeCell ref="C18:L18"/>
    <mergeCell ref="C7:L7"/>
    <mergeCell ref="C8:L8"/>
    <mergeCell ref="C9:L9"/>
    <mergeCell ref="C10:L10"/>
    <mergeCell ref="C11:L11"/>
    <mergeCell ref="C12:L12"/>
    <mergeCell ref="C13:L13"/>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Non-GAAP 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'Non-GAAP Reconciliations'!Print_Area</vt:lpstr>
      <vt:lpstr>'Productivity Metrics'!Print_Area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Q3 2023 Historical Information</dc:title>
  <dc:creator>Anthony DeMarco</dc:creator>
  <cp:lastModifiedBy>Anthony DeMarco</cp:lastModifiedBy>
  <cp:lastPrinted>2023-10-26T00:08:46Z</cp:lastPrinted>
  <dcterms:created xsi:type="dcterms:W3CDTF">2022-07-18T22:47:00Z</dcterms:created>
  <dcterms:modified xsi:type="dcterms:W3CDTF">2023-10-26T16:25:58Z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